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APRIMORE\2022\MAP 2022\MAPs padronizados\"/>
    </mc:Choice>
  </mc:AlternateContent>
  <bookViews>
    <workbookView xWindow="28680" yWindow="-120" windowWidth="29040" windowHeight="16440"/>
  </bookViews>
  <sheets>
    <sheet name="Servidor" sheetId="5" r:id="rId1"/>
  </sheets>
  <definedNames>
    <definedName name="_xlnm._FilterDatabase" localSheetId="0" hidden="1">Servidor!$A$7:$AH$47</definedName>
    <definedName name="_xlnm.Print_Area" localSheetId="0">Servidor!$A$2:$U$44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8" i="5" l="1"/>
  <c r="F46" i="5" l="1"/>
  <c r="F37" i="5" l="1"/>
  <c r="F38" i="5"/>
  <c r="F39" i="5"/>
  <c r="F40" i="5"/>
  <c r="F41" i="5"/>
  <c r="F42" i="5"/>
  <c r="F30" i="5"/>
  <c r="F31" i="5"/>
  <c r="F22" i="5"/>
  <c r="F23" i="5"/>
  <c r="F24" i="5"/>
  <c r="F25" i="5"/>
  <c r="F26" i="5"/>
  <c r="F27" i="5"/>
  <c r="F28" i="5"/>
  <c r="F15" i="5"/>
  <c r="F16" i="5"/>
  <c r="F17" i="5"/>
  <c r="F18" i="5"/>
  <c r="F9" i="5"/>
  <c r="F10" i="5"/>
  <c r="F11" i="5"/>
  <c r="F12" i="5"/>
  <c r="F45" i="5"/>
  <c r="F47" i="5"/>
  <c r="F14" i="5"/>
  <c r="F19" i="5"/>
  <c r="F20" i="5"/>
  <c r="F21" i="5"/>
  <c r="F29" i="5"/>
  <c r="F32" i="5"/>
  <c r="F33" i="5"/>
  <c r="F34" i="5"/>
  <c r="F35" i="5"/>
  <c r="F36" i="5"/>
  <c r="F43" i="5"/>
  <c r="F44" i="5"/>
  <c r="F13" i="5"/>
  <c r="F8" i="5" l="1"/>
</calcChain>
</file>

<file path=xl/sharedStrings.xml><?xml version="1.0" encoding="utf-8"?>
<sst xmlns="http://schemas.openxmlformats.org/spreadsheetml/2006/main" count="568" uniqueCount="99">
  <si>
    <t xml:space="preserve">UNIDADE: </t>
  </si>
  <si>
    <t>SEÇÃO DE ACOMPANHAMENTO E CONTROLE DE TERCEIRIZAÇÃO</t>
  </si>
  <si>
    <t>COMPLEXIDADE</t>
  </si>
  <si>
    <t>COMPETÊNCIAS COMPORTAMENTAIS</t>
  </si>
  <si>
    <t>COMPETÊNCIAS TÉCNICAS</t>
  </si>
  <si>
    <t>Servidores</t>
  </si>
  <si>
    <t>Aptidões</t>
  </si>
  <si>
    <t>Ferramentas Internas</t>
  </si>
  <si>
    <t>Normativos Internos</t>
  </si>
  <si>
    <t>Técnicas complentares</t>
  </si>
  <si>
    <t>Produto</t>
  </si>
  <si>
    <t>Atribuição 
(Atividades para gerar o produto)</t>
  </si>
  <si>
    <t>Avaliar</t>
  </si>
  <si>
    <t>Impacto</t>
  </si>
  <si>
    <t>Dificuldade</t>
  </si>
  <si>
    <t>Prioridade</t>
  </si>
  <si>
    <t>Organização</t>
  </si>
  <si>
    <t xml:space="preserve">Comprometimento </t>
  </si>
  <si>
    <t>Aprendizagem Contínua</t>
  </si>
  <si>
    <t>Trabalho em Equipe</t>
  </si>
  <si>
    <t>Capacidade de articulação</t>
  </si>
  <si>
    <t>Capacidade de exposição oral</t>
  </si>
  <si>
    <t>Leitura de Cenários</t>
  </si>
  <si>
    <t>Capacidade de análise</t>
  </si>
  <si>
    <t>Capacidade de síntese</t>
  </si>
  <si>
    <t>Capacidade de trabalhar sobre pressão</t>
  </si>
  <si>
    <t xml:space="preserve">Concentração </t>
  </si>
  <si>
    <t>Habilidade com números</t>
  </si>
  <si>
    <t xml:space="preserve">Raciocínio lógico  </t>
  </si>
  <si>
    <t>SEI - Sistema Eletrônico de Informações</t>
  </si>
  <si>
    <t>Sistema Administra</t>
  </si>
  <si>
    <t>Planilha de Fiscalização Técnica</t>
  </si>
  <si>
    <t>Planilha de Fiscalização Administrativa</t>
  </si>
  <si>
    <t>Planilha de Formação do Custo do Posto</t>
  </si>
  <si>
    <t>Outras Planilhas</t>
  </si>
  <si>
    <t>Manual de Padronização de Textos do STJ</t>
  </si>
  <si>
    <t>Manual de Gestão de Contratos do STJ</t>
  </si>
  <si>
    <t>Capacidade de exposição escrita</t>
  </si>
  <si>
    <t>FISCALIZAÇÃO TÉCNICA</t>
  </si>
  <si>
    <t>Receber da empresa contratada a planilha de medição de serviço prestado e o registro de frequência dos profissionais terceirizados;</t>
  </si>
  <si>
    <t>Alto</t>
  </si>
  <si>
    <t>Baixo</t>
  </si>
  <si>
    <t>x</t>
  </si>
  <si>
    <t>Verificar igualdade de dias de serviço prestado entre a planilha de medição e o registro de frequência; em caso de não conformidade, solicitar ajuste à empresa;</t>
  </si>
  <si>
    <t>Médio</t>
  </si>
  <si>
    <t>Validar os valores totais e de cada posto de trabalho na ferramenta de medição de serviço prestado;</t>
  </si>
  <si>
    <t>Verificar eventual alteração nos valores contratuais e atualizar a ferramenta de fiscalização técnica;</t>
  </si>
  <si>
    <t>Incluir o DFT (Demonstrativo de Fiscalização Técnica) no processo de pagamento correspondente a cada contrato e competência, dentro do SEI STJ (Sistema Eletrônico de Informações do STJ);</t>
  </si>
  <si>
    <t>Informar à empresa o valor a ser faturado (IVF) e documentar o processo.</t>
  </si>
  <si>
    <t>FISCALIZAÇÃO ADMINISTRATIVA</t>
  </si>
  <si>
    <t>Receber da empresa contratada a medição da prestação do serviço e a documentação prévia comprobatória das quitações de obrigações trabalhistas;</t>
  </si>
  <si>
    <t>Verificar se a documentação recebida contém documentos exigidos no Contrato e no TR; a validade das certidões; a quitação de GRF; e a quitação de DCTFWeb;</t>
  </si>
  <si>
    <t>Incluir os nomes de titulares em férias e substitutos no DRT (Demonstrativo de Regularidade Trabalhista);</t>
  </si>
  <si>
    <t>Realizar a fiscalização de titulares previamente sorteados, de todos os titulares em férias no mês de competência e de todos os substitutos no mês de competência;</t>
  </si>
  <si>
    <t>Solicitar ajustes à empresa em caso de pendências da competência e/ou de meses anteriores;</t>
  </si>
  <si>
    <t>Registrar fiscalização administrativa no DRT (Demonstrativo de Regularidade Trabalhista);</t>
  </si>
  <si>
    <t>Solicitar o peticionamento de NF e documentação;</t>
  </si>
  <si>
    <t>REGISTRO DOCUMENTAL DA FISCALIZAÇÃO</t>
  </si>
  <si>
    <t>Mover documentação para processo de pagamento correspondente a cada contrato e ano, dentro do SEI STJ (Sistema Eletrônico de Informações do STJ);</t>
  </si>
  <si>
    <t>Incluir DRT (Demonstrativo de Regularidade Trabalhista) no processo de pagamento;</t>
  </si>
  <si>
    <t>Verificar eventual alteração nos valores contratuais e atualizar a ferramenta de fiscalização;</t>
  </si>
  <si>
    <t>Registrar regularidade contratual por meio do DRC (Demonstrativo de Regularidade Contratual);</t>
  </si>
  <si>
    <t>Incluir Plano de Riscos atualizado (apenas em meses pares);</t>
  </si>
  <si>
    <t>Elaborar Relatório de Fiscalização Mensal;</t>
  </si>
  <si>
    <t>Encaminhar processo de pagamento ao gestor do contrato;</t>
  </si>
  <si>
    <t>Disponibilizar acesso externo ao processo (anualmente);</t>
  </si>
  <si>
    <t>FISCALIZAÇÃO DE INSS/FGTS</t>
  </si>
  <si>
    <t>Verificar lista de empregados fiscalizados na competência atual;</t>
  </si>
  <si>
    <t>Verificar pendências de meses anteriores;</t>
  </si>
  <si>
    <t>Solicitar à empresa contratada extrato de FGTS/INSS da competência atual e de pendências anteriores, para a lista de titulares sorteados para fiscalização;</t>
  </si>
  <si>
    <t>Analisar os créditos mensais por empregado; e solicitar à empresa os ajustes de registros ou pagamentos, quando houver;</t>
  </si>
  <si>
    <t>ATUALIZAÇÃO DO CADASTRO DE TERCEIRIZADOS</t>
  </si>
  <si>
    <t>Verificar se todos os terceirizados que trabalharam no mês atual estão cadastrados no Sistema Administra;</t>
  </si>
  <si>
    <t>Enviar ao gestor lista atualizada para ser cadastrada no sistema Administra; ou informar ao gestor que o Administra já está atualizado;</t>
  </si>
  <si>
    <t>CÁLCULO DE DIFERENÇA NO FATURAMENTO APÓS ALTERAÇÃO CONTRATUAL</t>
  </si>
  <si>
    <t>Receber informação sobre aditamento contratual do gestor do contrato;</t>
  </si>
  <si>
    <t>Recalcular a prestação do serviço com os novos valores contratuais;</t>
  </si>
  <si>
    <t>Calcular diferença a ser paga pelo órgão à empresa ou pela empresa ao órgão;</t>
  </si>
  <si>
    <t>Solicitar à empresa o envio da Nota Fiscal contendo o valor da diferença calculada;</t>
  </si>
  <si>
    <t>Incluir nova versão do DFT (Demonstrativo de Fiscalização Técnica), para todos os meses com valores alterados, no processo de pagamento, dentro do SEI STJ;</t>
  </si>
  <si>
    <t>Incluir resumo do cálculo da diferença no processo de pagamento, dentro do SEI STJ;</t>
  </si>
  <si>
    <t>Mover documentação para processo de pagamento, dentro do SEI STJ;</t>
  </si>
  <si>
    <t>Elaborar relatório de cálculo da alteração contratual;</t>
  </si>
  <si>
    <t>Encaminhar processo de pagamento ao gestor do contrato para atesto e demais providências;</t>
  </si>
  <si>
    <t>ELABORAÇÃO DO TERMO DE REFERÊNCIA DE CONTRATOS DE TERCEIRIZAÇÃO</t>
  </si>
  <si>
    <t>Realizar pesquisa de preços para os itens ou insumos presentes nos contratos de terceirização;</t>
  </si>
  <si>
    <t>Registrar fiscalização no DRT (Demonstrativo de Regularidade Trabalhista), incluindo o registro documental no processo de pagamento correspondente a cada contrato e competência, dentro do SEI STJ (Sistema Eletrônico de Informações do STJ);</t>
  </si>
  <si>
    <t>Contrato, TR e Atualizações</t>
  </si>
  <si>
    <t>Revisar a elaboração dos estudos preliminares para subsidiar a elaboração do termo de referência;</t>
  </si>
  <si>
    <t>Revisar o conteúdo dos termos de referência para a contratação de empresas especializadas na prestação dos serviços terceirizados;</t>
  </si>
  <si>
    <t>E-Pro</t>
  </si>
  <si>
    <t>Portal de Compras</t>
  </si>
  <si>
    <t>Manual de orientação pesquisa de preços</t>
  </si>
  <si>
    <t>IN STJ 24/2019</t>
  </si>
  <si>
    <t>DESENVOLVIMENTO DE FERRAMENTAS PARA CONTROLE E ACOMPANHAMENTO DE TERCEIRAÇÃO</t>
  </si>
  <si>
    <t>Elaborar ferramentas para auxiliar a execução de cada uma das atribuições da unidade;</t>
  </si>
  <si>
    <t>Microsoft Office (Excel, Word etc.)</t>
  </si>
  <si>
    <t/>
  </si>
  <si>
    <t>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</si>
</sst>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DDD9C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D9C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Font="0">
      <alignment wrapText="1"/>
      <protection locked="0"/>
    </xf>
    <xf numFmtId="43" fontId="9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wrapText="1"/>
      <protection locked="0"/>
    </xf>
    <xf numFmtId="164" fontId="3" fillId="0" borderId="0" xfId="2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6" fillId="0" borderId="0" xfId="0" applyFont="1" applyFill="1" applyAlignment="1">
      <alignment horizontal="center" vertical="center" textRotation="90" wrapText="1"/>
    </xf>
    <xf numFmtId="0" fontId="3" fillId="0" borderId="0" xfId="0" applyFont="1" applyFill="1" applyAlignment="1" applyProtection="1">
      <alignment horizontal="center" vertical="center" textRotation="90"/>
      <protection locked="0"/>
    </xf>
    <xf numFmtId="0" fontId="3" fillId="0" borderId="0" xfId="0" applyFont="1" applyAlignment="1">
      <alignment horizontal="center" vertical="center" textRotation="90" wrapText="1"/>
    </xf>
    <xf numFmtId="0" fontId="4" fillId="0" borderId="0" xfId="0" applyFont="1" applyAlignment="1" applyProtection="1">
      <alignment horizontal="center" vertical="center" textRotation="90" wrapText="1"/>
      <protection locked="0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textRotation="90" wrapText="1"/>
    </xf>
    <xf numFmtId="0" fontId="11" fillId="3" borderId="1" xfId="0" applyFont="1" applyFill="1" applyBorder="1" applyAlignment="1">
      <alignment horizontal="left" vertical="center" textRotation="90" wrapText="1"/>
    </xf>
    <xf numFmtId="2" fontId="11" fillId="5" borderId="1" xfId="0" applyNumberFormat="1" applyFont="1" applyFill="1" applyBorder="1" applyAlignment="1">
      <alignment horizontal="left" vertical="center" textRotation="90" wrapText="1"/>
    </xf>
    <xf numFmtId="2" fontId="12" fillId="5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vertical="center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10" fillId="6" borderId="1" xfId="0" applyFont="1" applyFill="1" applyBorder="1" applyAlignment="1">
      <alignment horizontal="center" vertical="center" textRotation="90" wrapText="1"/>
    </xf>
    <xf numFmtId="0" fontId="16" fillId="6" borderId="1" xfId="0" applyFont="1" applyFill="1" applyBorder="1" applyAlignment="1" applyProtection="1">
      <alignment horizontal="center" vertical="center"/>
      <protection locked="0"/>
    </xf>
  </cellXfs>
  <cellStyles count="3">
    <cellStyle name="DF" xfId="1"/>
    <cellStyle name="Normal" xfId="0" builtinId="0"/>
    <cellStyle name="Vírgula" xfId="2" builtinId="3"/>
  </cellStyles>
  <dxfs count="12">
    <dxf>
      <font>
        <color rgb="FFAFC5A6"/>
      </font>
      <fill>
        <patternFill>
          <bgColor rgb="FFAFC5A6"/>
        </patternFill>
      </fill>
    </dxf>
    <dxf>
      <font>
        <color rgb="FFDDD3DA"/>
      </font>
      <fill>
        <patternFill>
          <bgColor rgb="FFDDD3DA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AFC5A6"/>
      </font>
      <fill>
        <patternFill>
          <bgColor rgb="FFAFC5A6"/>
        </patternFill>
      </fill>
    </dxf>
    <dxf>
      <font>
        <color rgb="FFDDD3DA"/>
      </font>
      <fill>
        <patternFill>
          <bgColor rgb="FFDDD3DA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DDD9C4"/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8"/>
  <sheetViews>
    <sheetView showGridLines="0" tabSelected="1" zoomScale="60" zoomScaleNormal="60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F41" sqref="F41"/>
    </sheetView>
  </sheetViews>
  <sheetFormatPr defaultColWidth="0" defaultRowHeight="12.75" x14ac:dyDescent="0.2"/>
  <cols>
    <col min="1" max="1" width="13.28515625" style="36" customWidth="1"/>
    <col min="2" max="2" width="104.5703125" style="2" customWidth="1"/>
    <col min="3" max="4" width="8.7109375" style="3" customWidth="1"/>
    <col min="5" max="5" width="8.7109375" style="4" customWidth="1"/>
    <col min="6" max="6" width="8.7109375" style="5" customWidth="1"/>
    <col min="7" max="10" width="8.7109375" style="4" customWidth="1"/>
    <col min="11" max="34" width="8.7109375" style="6" customWidth="1"/>
    <col min="35" max="39" width="9.140625" style="1" customWidth="1"/>
    <col min="40" max="54" width="0" style="1" hidden="1" customWidth="1"/>
    <col min="55" max="55" width="0" style="1" hidden="1"/>
    <col min="56" max="16384" width="9.140625" style="1" hidden="1"/>
  </cols>
  <sheetData>
    <row r="1" spans="1:34" ht="21.75" customHeight="1" x14ac:dyDescent="0.2"/>
    <row r="2" spans="1:34" ht="28.5" customHeight="1" x14ac:dyDescent="0.2">
      <c r="A2" s="43" t="s">
        <v>0</v>
      </c>
      <c r="B2" s="44" t="s">
        <v>1</v>
      </c>
      <c r="C2" s="9"/>
      <c r="D2" s="9"/>
      <c r="E2" s="10"/>
      <c r="F2" s="11"/>
      <c r="G2" s="10"/>
      <c r="H2" s="10"/>
      <c r="I2" s="10"/>
      <c r="J2" s="10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34" ht="25.5" customHeight="1" x14ac:dyDescent="0.2">
      <c r="A3" s="33"/>
      <c r="B3" s="25"/>
      <c r="C3" s="26"/>
      <c r="D3" s="26"/>
      <c r="E3" s="26"/>
      <c r="F3" s="2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s="8" customFormat="1" ht="50.1" customHeight="1" x14ac:dyDescent="0.2">
      <c r="A4" s="34"/>
      <c r="B4" s="27"/>
      <c r="C4" s="28"/>
      <c r="D4" s="45" t="s">
        <v>2</v>
      </c>
      <c r="E4" s="45"/>
      <c r="F4" s="45"/>
      <c r="G4" s="46" t="s">
        <v>3</v>
      </c>
      <c r="H4" s="46"/>
      <c r="I4" s="46"/>
      <c r="J4" s="46"/>
      <c r="K4" s="23" t="s">
        <v>4</v>
      </c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</row>
    <row r="5" spans="1:34" ht="50.1" customHeight="1" x14ac:dyDescent="0.2">
      <c r="A5" s="35"/>
      <c r="B5" s="14"/>
      <c r="C5" s="15"/>
      <c r="D5" s="45"/>
      <c r="E5" s="45"/>
      <c r="F5" s="45"/>
      <c r="G5" s="46"/>
      <c r="H5" s="46"/>
      <c r="I5" s="46"/>
      <c r="J5" s="46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</row>
    <row r="6" spans="1:34" ht="50.1" customHeight="1" x14ac:dyDescent="0.2">
      <c r="A6" s="35"/>
      <c r="B6" s="14"/>
      <c r="C6" s="15"/>
      <c r="D6" s="45"/>
      <c r="E6" s="45"/>
      <c r="F6" s="45"/>
      <c r="G6" s="46" t="s">
        <v>5</v>
      </c>
      <c r="H6" s="46"/>
      <c r="I6" s="46"/>
      <c r="J6" s="46"/>
      <c r="K6" s="24" t="s">
        <v>6</v>
      </c>
      <c r="L6" s="24"/>
      <c r="M6" s="24"/>
      <c r="N6" s="24"/>
      <c r="O6" s="24"/>
      <c r="P6" s="24"/>
      <c r="Q6" s="24"/>
      <c r="R6" s="24"/>
      <c r="S6" s="24"/>
      <c r="T6" s="23" t="s">
        <v>98</v>
      </c>
      <c r="U6" s="23"/>
      <c r="V6" s="23"/>
      <c r="W6" s="23" t="s">
        <v>7</v>
      </c>
      <c r="X6" s="23"/>
      <c r="Y6" s="23"/>
      <c r="Z6" s="23"/>
      <c r="AA6" s="23"/>
      <c r="AB6" s="23"/>
      <c r="AC6" s="23" t="s">
        <v>8</v>
      </c>
      <c r="AD6" s="23"/>
      <c r="AE6" s="23"/>
      <c r="AF6" s="23"/>
      <c r="AG6" s="23"/>
      <c r="AH6" s="22" t="s">
        <v>9</v>
      </c>
    </row>
    <row r="7" spans="1:34" s="7" customFormat="1" ht="206.25" customHeight="1" x14ac:dyDescent="0.25">
      <c r="A7" s="37" t="s">
        <v>10</v>
      </c>
      <c r="B7" s="38" t="s">
        <v>11</v>
      </c>
      <c r="C7" s="49" t="s">
        <v>12</v>
      </c>
      <c r="D7" s="39" t="s">
        <v>13</v>
      </c>
      <c r="E7" s="39" t="s">
        <v>14</v>
      </c>
      <c r="F7" s="39" t="s">
        <v>15</v>
      </c>
      <c r="G7" s="40" t="s">
        <v>16</v>
      </c>
      <c r="H7" s="40" t="s">
        <v>17</v>
      </c>
      <c r="I7" s="40" t="s">
        <v>18</v>
      </c>
      <c r="J7" s="40" t="s">
        <v>19</v>
      </c>
      <c r="K7" s="41" t="s">
        <v>20</v>
      </c>
      <c r="L7" s="41" t="s">
        <v>21</v>
      </c>
      <c r="M7" s="41" t="s">
        <v>22</v>
      </c>
      <c r="N7" s="41" t="s">
        <v>23</v>
      </c>
      <c r="O7" s="41" t="s">
        <v>24</v>
      </c>
      <c r="P7" s="41" t="s">
        <v>25</v>
      </c>
      <c r="Q7" s="41" t="s">
        <v>26</v>
      </c>
      <c r="R7" s="41" t="s">
        <v>27</v>
      </c>
      <c r="S7" s="41" t="s">
        <v>28</v>
      </c>
      <c r="T7" s="42" t="s">
        <v>29</v>
      </c>
      <c r="U7" s="42" t="s">
        <v>30</v>
      </c>
      <c r="V7" s="42" t="s">
        <v>96</v>
      </c>
      <c r="W7" s="42" t="s">
        <v>31</v>
      </c>
      <c r="X7" s="42" t="s">
        <v>32</v>
      </c>
      <c r="Y7" s="42" t="s">
        <v>33</v>
      </c>
      <c r="Z7" s="42" t="s">
        <v>90</v>
      </c>
      <c r="AA7" s="42" t="s">
        <v>91</v>
      </c>
      <c r="AB7" s="42" t="s">
        <v>34</v>
      </c>
      <c r="AC7" s="42" t="s">
        <v>35</v>
      </c>
      <c r="AD7" s="42" t="s">
        <v>87</v>
      </c>
      <c r="AE7" s="42" t="s">
        <v>92</v>
      </c>
      <c r="AF7" s="42" t="s">
        <v>93</v>
      </c>
      <c r="AG7" s="42" t="s">
        <v>36</v>
      </c>
      <c r="AH7" s="42" t="s">
        <v>37</v>
      </c>
    </row>
    <row r="8" spans="1:34" ht="50.1" customHeight="1" x14ac:dyDescent="0.2">
      <c r="A8" s="29" t="s">
        <v>38</v>
      </c>
      <c r="B8" s="47" t="s">
        <v>39</v>
      </c>
      <c r="C8" s="17"/>
      <c r="D8" s="16" t="s">
        <v>40</v>
      </c>
      <c r="E8" s="16" t="s">
        <v>41</v>
      </c>
      <c r="F8" s="18">
        <f>IFERROR(IF(D8="Alto",3,IF(D8="Médio",2,IF(D8="Baixo",1,"")))+IF(E8="Alto",2,IF(E8="Médio",1,IF(E8="Baixo",0,""))),"")</f>
        <v>3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 t="s">
        <v>42</v>
      </c>
      <c r="W8" s="17" t="s">
        <v>42</v>
      </c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4" ht="50.1" customHeight="1" x14ac:dyDescent="0.2">
      <c r="A9" s="30"/>
      <c r="B9" s="47" t="s">
        <v>43</v>
      </c>
      <c r="C9" s="50" t="s">
        <v>42</v>
      </c>
      <c r="D9" s="16" t="s">
        <v>40</v>
      </c>
      <c r="E9" s="16" t="s">
        <v>44</v>
      </c>
      <c r="F9" s="18">
        <f t="shared" ref="F9:F12" si="0">IFERROR(IF(D9="Alto",3,IF(D9="Médio",2,IF(D9="Baixo",1,"")))+IF(E9="Alto",2,IF(E9="Médio",1,IF(E9="Baixo",0,""))),"")</f>
        <v>4</v>
      </c>
      <c r="G9" s="17" t="s">
        <v>42</v>
      </c>
      <c r="H9" s="17"/>
      <c r="I9" s="17" t="s">
        <v>42</v>
      </c>
      <c r="J9" s="17"/>
      <c r="K9" s="17" t="s">
        <v>42</v>
      </c>
      <c r="L9" s="17"/>
      <c r="M9" s="17"/>
      <c r="N9" s="17" t="s">
        <v>42</v>
      </c>
      <c r="O9" s="17"/>
      <c r="P9" s="17"/>
      <c r="Q9" s="17" t="s">
        <v>42</v>
      </c>
      <c r="R9" s="17" t="s">
        <v>42</v>
      </c>
      <c r="S9" s="17" t="s">
        <v>42</v>
      </c>
      <c r="T9" s="17"/>
      <c r="U9" s="19"/>
      <c r="V9" s="17" t="s">
        <v>42</v>
      </c>
      <c r="W9" s="17" t="s">
        <v>42</v>
      </c>
      <c r="X9" s="17"/>
      <c r="Y9" s="17"/>
      <c r="Z9" s="17"/>
      <c r="AA9" s="17"/>
      <c r="AB9" s="17"/>
      <c r="AC9" s="17"/>
      <c r="AD9" s="17"/>
      <c r="AE9" s="17"/>
      <c r="AF9" s="17"/>
      <c r="AG9" s="20" t="s">
        <v>42</v>
      </c>
      <c r="AH9" s="17"/>
    </row>
    <row r="10" spans="1:34" ht="50.1" customHeight="1" x14ac:dyDescent="0.2">
      <c r="A10" s="30"/>
      <c r="B10" s="47" t="s">
        <v>45</v>
      </c>
      <c r="C10" s="17"/>
      <c r="D10" s="16" t="s">
        <v>40</v>
      </c>
      <c r="E10" s="16" t="s">
        <v>44</v>
      </c>
      <c r="F10" s="18">
        <f t="shared" si="0"/>
        <v>4</v>
      </c>
      <c r="G10" s="17" t="s">
        <v>42</v>
      </c>
      <c r="H10" s="17"/>
      <c r="I10" s="17"/>
      <c r="J10" s="17" t="s">
        <v>42</v>
      </c>
      <c r="K10" s="17" t="s">
        <v>42</v>
      </c>
      <c r="L10" s="17"/>
      <c r="M10" s="17"/>
      <c r="N10" s="17" t="s">
        <v>42</v>
      </c>
      <c r="O10" s="17" t="s">
        <v>42</v>
      </c>
      <c r="P10" s="17"/>
      <c r="Q10" s="17" t="s">
        <v>42</v>
      </c>
      <c r="R10" s="17" t="s">
        <v>42</v>
      </c>
      <c r="S10" s="17" t="s">
        <v>42</v>
      </c>
      <c r="T10" s="17"/>
      <c r="U10" s="17"/>
      <c r="V10" s="17" t="s">
        <v>42</v>
      </c>
      <c r="W10" s="17" t="s">
        <v>42</v>
      </c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4" ht="50.1" customHeight="1" x14ac:dyDescent="0.2">
      <c r="A11" s="30"/>
      <c r="B11" s="47" t="s">
        <v>46</v>
      </c>
      <c r="C11" s="17"/>
      <c r="D11" s="16" t="s">
        <v>40</v>
      </c>
      <c r="E11" s="16" t="s">
        <v>40</v>
      </c>
      <c r="F11" s="18">
        <f t="shared" si="0"/>
        <v>5</v>
      </c>
      <c r="G11" s="17" t="s">
        <v>42</v>
      </c>
      <c r="H11" s="17"/>
      <c r="I11" s="17"/>
      <c r="J11" s="17" t="s">
        <v>42</v>
      </c>
      <c r="K11" s="17" t="s">
        <v>42</v>
      </c>
      <c r="L11" s="17"/>
      <c r="M11" s="17"/>
      <c r="N11" s="17" t="s">
        <v>42</v>
      </c>
      <c r="O11" s="17"/>
      <c r="P11" s="17"/>
      <c r="Q11" s="17" t="s">
        <v>42</v>
      </c>
      <c r="R11" s="17" t="s">
        <v>42</v>
      </c>
      <c r="S11" s="17" t="s">
        <v>42</v>
      </c>
      <c r="T11" s="17" t="s">
        <v>42</v>
      </c>
      <c r="U11" s="17"/>
      <c r="V11" s="17" t="s">
        <v>42</v>
      </c>
      <c r="W11" s="17" t="s">
        <v>42</v>
      </c>
      <c r="X11" s="17"/>
      <c r="Y11" s="17" t="s">
        <v>42</v>
      </c>
      <c r="Z11" s="17"/>
      <c r="AA11" s="17"/>
      <c r="AB11" s="17"/>
      <c r="AC11" s="17"/>
      <c r="AD11" s="17" t="s">
        <v>42</v>
      </c>
      <c r="AE11" s="17"/>
      <c r="AF11" s="17"/>
      <c r="AG11" s="20" t="s">
        <v>42</v>
      </c>
      <c r="AH11" s="17"/>
    </row>
    <row r="12" spans="1:34" ht="50.1" customHeight="1" x14ac:dyDescent="0.2">
      <c r="A12" s="30"/>
      <c r="B12" s="47" t="s">
        <v>47</v>
      </c>
      <c r="C12" s="17"/>
      <c r="D12" s="16" t="s">
        <v>40</v>
      </c>
      <c r="E12" s="16" t="s">
        <v>41</v>
      </c>
      <c r="F12" s="18">
        <f t="shared" si="0"/>
        <v>3</v>
      </c>
      <c r="G12" s="17" t="s">
        <v>42</v>
      </c>
      <c r="H12" s="17"/>
      <c r="I12" s="17"/>
      <c r="J12" s="17"/>
      <c r="K12" s="17"/>
      <c r="L12" s="17"/>
      <c r="M12" s="17"/>
      <c r="N12" s="17"/>
      <c r="O12" s="17"/>
      <c r="P12" s="17"/>
      <c r="Q12" s="17" t="s">
        <v>42</v>
      </c>
      <c r="R12" s="17"/>
      <c r="S12" s="17"/>
      <c r="T12" s="17" t="s">
        <v>42</v>
      </c>
      <c r="U12" s="17"/>
      <c r="V12" s="17" t="s">
        <v>42</v>
      </c>
      <c r="W12" s="17" t="s">
        <v>42</v>
      </c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ht="50.1" customHeight="1" x14ac:dyDescent="0.2">
      <c r="A13" s="30"/>
      <c r="B13" s="47" t="s">
        <v>48</v>
      </c>
      <c r="C13" s="17"/>
      <c r="D13" s="16" t="s">
        <v>40</v>
      </c>
      <c r="E13" s="16" t="s">
        <v>41</v>
      </c>
      <c r="F13" s="18">
        <f>IFERROR(IF(D13="Alto",3,IF(D13="Médio",2,IF(D13="Baixo",1,"")))+IF(E13="Alto",2,IF(E13="Médio",1,IF(E13="Baixo",0,""))),"")</f>
        <v>3</v>
      </c>
      <c r="G13" s="17" t="s">
        <v>42</v>
      </c>
      <c r="H13" s="17"/>
      <c r="I13" s="17"/>
      <c r="J13" s="17" t="s">
        <v>42</v>
      </c>
      <c r="K13" s="17"/>
      <c r="L13" s="17" t="s">
        <v>42</v>
      </c>
      <c r="M13" s="17"/>
      <c r="N13" s="17"/>
      <c r="O13" s="17" t="s">
        <v>42</v>
      </c>
      <c r="P13" s="17"/>
      <c r="Q13" s="17" t="s">
        <v>42</v>
      </c>
      <c r="R13" s="17" t="s">
        <v>42</v>
      </c>
      <c r="S13" s="17" t="s">
        <v>42</v>
      </c>
      <c r="T13" s="17" t="s">
        <v>42</v>
      </c>
      <c r="U13" s="17"/>
      <c r="V13" s="17" t="s">
        <v>42</v>
      </c>
      <c r="W13" s="17" t="s">
        <v>42</v>
      </c>
      <c r="X13" s="17"/>
      <c r="Y13" s="17"/>
      <c r="Z13" s="17"/>
      <c r="AA13" s="17"/>
      <c r="AB13" s="17"/>
      <c r="AC13" s="17" t="s">
        <v>42</v>
      </c>
      <c r="AD13" s="17"/>
      <c r="AE13" s="17"/>
      <c r="AF13" s="17"/>
      <c r="AG13" s="17"/>
      <c r="AH13" s="17" t="s">
        <v>42</v>
      </c>
    </row>
    <row r="14" spans="1:34" ht="50.1" customHeight="1" x14ac:dyDescent="0.2">
      <c r="A14" s="29" t="s">
        <v>49</v>
      </c>
      <c r="B14" s="47" t="s">
        <v>50</v>
      </c>
      <c r="C14" s="17"/>
      <c r="D14" s="16" t="s">
        <v>40</v>
      </c>
      <c r="E14" s="16" t="s">
        <v>41</v>
      </c>
      <c r="F14" s="18">
        <f t="shared" ref="F14:F47" si="1">IFERROR(IF(D14="Alto",3,IF(D14="Médio",2,IF(D14="Baixo",1,"")))+IF(E14="Alto",2,IF(E14="Médio",1,IF(E14="Baixo",0,""))),"")</f>
        <v>3</v>
      </c>
      <c r="G14" s="17"/>
      <c r="H14" s="17"/>
      <c r="I14" s="17"/>
      <c r="J14" s="17" t="s">
        <v>42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 t="s">
        <v>42</v>
      </c>
      <c r="W14" s="17" t="s">
        <v>42</v>
      </c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ht="50.1" customHeight="1" x14ac:dyDescent="0.2">
      <c r="A15" s="30"/>
      <c r="B15" s="47" t="s">
        <v>51</v>
      </c>
      <c r="C15" s="50" t="s">
        <v>42</v>
      </c>
      <c r="D15" s="16" t="s">
        <v>40</v>
      </c>
      <c r="E15" s="16" t="s">
        <v>40</v>
      </c>
      <c r="F15" s="18">
        <f t="shared" ref="F15:F18" si="2">IFERROR(IF(D15="Alto",3,IF(D15="Médio",2,IF(D15="Baixo",1,"")))+IF(E15="Alto",2,IF(E15="Médio",1,IF(E15="Baixo",0,""))),"")</f>
        <v>5</v>
      </c>
      <c r="G15" s="17" t="s">
        <v>42</v>
      </c>
      <c r="H15" s="17" t="s">
        <v>42</v>
      </c>
      <c r="I15" s="17" t="s">
        <v>42</v>
      </c>
      <c r="J15" s="17"/>
      <c r="K15" s="17" t="s">
        <v>42</v>
      </c>
      <c r="L15" s="17"/>
      <c r="M15" s="17"/>
      <c r="N15" s="17" t="s">
        <v>42</v>
      </c>
      <c r="O15" s="17"/>
      <c r="P15" s="17"/>
      <c r="Q15" s="17" t="s">
        <v>42</v>
      </c>
      <c r="R15" s="17" t="s">
        <v>42</v>
      </c>
      <c r="S15" s="17" t="s">
        <v>42</v>
      </c>
      <c r="T15" s="17" t="s">
        <v>42</v>
      </c>
      <c r="U15" s="17"/>
      <c r="V15" s="17" t="s">
        <v>42</v>
      </c>
      <c r="W15" s="17"/>
      <c r="X15" s="17"/>
      <c r="Y15" s="17"/>
      <c r="Z15" s="17"/>
      <c r="AA15" s="17"/>
      <c r="AB15" s="17"/>
      <c r="AC15" s="17"/>
      <c r="AD15" s="17" t="s">
        <v>42</v>
      </c>
      <c r="AE15" s="17"/>
      <c r="AF15" s="17"/>
      <c r="AG15" s="20" t="s">
        <v>42</v>
      </c>
      <c r="AH15" s="17"/>
    </row>
    <row r="16" spans="1:34" ht="50.1" customHeight="1" x14ac:dyDescent="0.2">
      <c r="A16" s="30"/>
      <c r="B16" s="47" t="s">
        <v>52</v>
      </c>
      <c r="C16" s="17"/>
      <c r="D16" s="16" t="s">
        <v>40</v>
      </c>
      <c r="E16" s="16" t="s">
        <v>40</v>
      </c>
      <c r="F16" s="18">
        <f t="shared" si="2"/>
        <v>5</v>
      </c>
      <c r="G16" s="17" t="s">
        <v>42</v>
      </c>
      <c r="H16" s="17"/>
      <c r="I16" s="17"/>
      <c r="J16" s="17"/>
      <c r="K16" s="17"/>
      <c r="L16" s="17"/>
      <c r="M16" s="17"/>
      <c r="N16" s="17"/>
      <c r="O16" s="17"/>
      <c r="P16" s="17"/>
      <c r="Q16" s="17" t="s">
        <v>42</v>
      </c>
      <c r="R16" s="17" t="s">
        <v>42</v>
      </c>
      <c r="S16" s="17" t="s">
        <v>42</v>
      </c>
      <c r="T16" s="17"/>
      <c r="U16" s="17"/>
      <c r="V16" s="17" t="s">
        <v>42</v>
      </c>
      <c r="W16" s="17"/>
      <c r="X16" s="17" t="s">
        <v>42</v>
      </c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1:34" ht="50.1" customHeight="1" x14ac:dyDescent="0.2">
      <c r="A17" s="30"/>
      <c r="B17" s="47" t="s">
        <v>53</v>
      </c>
      <c r="C17" s="50" t="s">
        <v>42</v>
      </c>
      <c r="D17" s="16" t="s">
        <v>40</v>
      </c>
      <c r="E17" s="16" t="s">
        <v>40</v>
      </c>
      <c r="F17" s="18">
        <f t="shared" si="2"/>
        <v>5</v>
      </c>
      <c r="G17" s="17" t="s">
        <v>42</v>
      </c>
      <c r="H17" s="17"/>
      <c r="I17" s="17" t="s">
        <v>42</v>
      </c>
      <c r="J17" s="17"/>
      <c r="K17" s="17" t="s">
        <v>42</v>
      </c>
      <c r="L17" s="17"/>
      <c r="M17" s="17"/>
      <c r="N17" s="17" t="s">
        <v>42</v>
      </c>
      <c r="O17" s="17"/>
      <c r="P17" s="17"/>
      <c r="Q17" s="17" t="s">
        <v>42</v>
      </c>
      <c r="R17" s="17" t="s">
        <v>42</v>
      </c>
      <c r="S17" s="17" t="s">
        <v>42</v>
      </c>
      <c r="T17" s="17"/>
      <c r="U17" s="17"/>
      <c r="V17" s="17" t="s">
        <v>42</v>
      </c>
      <c r="W17" s="17"/>
      <c r="X17" s="17" t="s">
        <v>42</v>
      </c>
      <c r="Y17" s="17"/>
      <c r="Z17" s="17"/>
      <c r="AA17" s="17"/>
      <c r="AB17" s="17"/>
      <c r="AC17" s="17"/>
      <c r="AD17" s="17"/>
      <c r="AE17" s="17"/>
      <c r="AF17" s="17"/>
      <c r="AG17" s="20" t="s">
        <v>42</v>
      </c>
      <c r="AH17" s="17"/>
    </row>
    <row r="18" spans="1:34" ht="50.1" customHeight="1" x14ac:dyDescent="0.2">
      <c r="A18" s="30"/>
      <c r="B18" s="47" t="s">
        <v>54</v>
      </c>
      <c r="C18" s="17"/>
      <c r="D18" s="16" t="s">
        <v>40</v>
      </c>
      <c r="E18" s="16" t="s">
        <v>41</v>
      </c>
      <c r="F18" s="18">
        <f t="shared" si="2"/>
        <v>3</v>
      </c>
      <c r="G18" s="17" t="s">
        <v>42</v>
      </c>
      <c r="H18" s="17"/>
      <c r="I18" s="17"/>
      <c r="J18" s="17" t="s">
        <v>42</v>
      </c>
      <c r="K18" s="17"/>
      <c r="L18" s="17" t="s">
        <v>42</v>
      </c>
      <c r="M18" s="17"/>
      <c r="N18" s="17"/>
      <c r="O18" s="17" t="s">
        <v>42</v>
      </c>
      <c r="P18" s="17"/>
      <c r="Q18" s="17"/>
      <c r="R18" s="17" t="s">
        <v>42</v>
      </c>
      <c r="S18" s="17" t="s">
        <v>42</v>
      </c>
      <c r="T18" s="17" t="s">
        <v>42</v>
      </c>
      <c r="U18" s="17"/>
      <c r="V18" s="17" t="s">
        <v>42</v>
      </c>
      <c r="W18" s="17"/>
      <c r="X18" s="17" t="s">
        <v>42</v>
      </c>
      <c r="Y18" s="17"/>
      <c r="Z18" s="17"/>
      <c r="AA18" s="17"/>
      <c r="AB18" s="17"/>
      <c r="AC18" s="17" t="s">
        <v>42</v>
      </c>
      <c r="AD18" s="17"/>
      <c r="AE18" s="17"/>
      <c r="AF18" s="17"/>
      <c r="AG18" s="17"/>
      <c r="AH18" s="17" t="s">
        <v>42</v>
      </c>
    </row>
    <row r="19" spans="1:34" ht="50.1" customHeight="1" x14ac:dyDescent="0.2">
      <c r="A19" s="30"/>
      <c r="B19" s="47" t="s">
        <v>55</v>
      </c>
      <c r="C19" s="17"/>
      <c r="D19" s="16" t="s">
        <v>40</v>
      </c>
      <c r="E19" s="16" t="s">
        <v>44</v>
      </c>
      <c r="F19" s="18">
        <f t="shared" si="1"/>
        <v>4</v>
      </c>
      <c r="G19" s="17" t="s">
        <v>42</v>
      </c>
      <c r="H19" s="17"/>
      <c r="I19" s="17"/>
      <c r="J19" s="17"/>
      <c r="K19" s="17"/>
      <c r="L19" s="17"/>
      <c r="M19" s="17"/>
      <c r="N19" s="17"/>
      <c r="O19" s="17"/>
      <c r="P19" s="17"/>
      <c r="Q19" s="17" t="s">
        <v>42</v>
      </c>
      <c r="R19" s="17"/>
      <c r="S19" s="17"/>
      <c r="T19" s="17"/>
      <c r="U19" s="17"/>
      <c r="V19" s="17" t="s">
        <v>42</v>
      </c>
      <c r="W19" s="17"/>
      <c r="X19" s="17" t="s">
        <v>42</v>
      </c>
      <c r="Y19" s="17"/>
      <c r="Z19" s="17"/>
      <c r="AA19" s="17"/>
      <c r="AB19" s="17"/>
      <c r="AC19" s="17"/>
      <c r="AD19" s="17"/>
      <c r="AE19" s="17"/>
      <c r="AF19" s="17"/>
      <c r="AG19" s="17"/>
      <c r="AH19" s="17"/>
    </row>
    <row r="20" spans="1:34" ht="50.1" customHeight="1" x14ac:dyDescent="0.2">
      <c r="A20" s="31"/>
      <c r="B20" s="47" t="s">
        <v>56</v>
      </c>
      <c r="C20" s="17"/>
      <c r="D20" s="16" t="s">
        <v>40</v>
      </c>
      <c r="E20" s="16" t="s">
        <v>41</v>
      </c>
      <c r="F20" s="18">
        <f t="shared" si="1"/>
        <v>3</v>
      </c>
      <c r="G20" s="17" t="s">
        <v>42</v>
      </c>
      <c r="H20" s="17"/>
      <c r="I20" s="17"/>
      <c r="J20" s="17" t="s">
        <v>42</v>
      </c>
      <c r="K20" s="17"/>
      <c r="L20" s="17" t="s">
        <v>42</v>
      </c>
      <c r="M20" s="17"/>
      <c r="N20" s="17"/>
      <c r="O20" s="17" t="s">
        <v>42</v>
      </c>
      <c r="P20" s="17"/>
      <c r="Q20" s="17"/>
      <c r="R20" s="17"/>
      <c r="S20" s="17"/>
      <c r="T20" s="17"/>
      <c r="U20" s="17"/>
      <c r="V20" s="17" t="s">
        <v>42</v>
      </c>
      <c r="W20" s="17"/>
      <c r="X20" s="17" t="s">
        <v>42</v>
      </c>
      <c r="Y20" s="17"/>
      <c r="Z20" s="17"/>
      <c r="AA20" s="17"/>
      <c r="AB20" s="17"/>
      <c r="AC20" s="17" t="s">
        <v>42</v>
      </c>
      <c r="AD20" s="17"/>
      <c r="AE20" s="17"/>
      <c r="AF20" s="17"/>
      <c r="AG20" s="17"/>
      <c r="AH20" s="17" t="s">
        <v>42</v>
      </c>
    </row>
    <row r="21" spans="1:34" ht="50.1" customHeight="1" x14ac:dyDescent="0.2">
      <c r="A21" s="29" t="s">
        <v>57</v>
      </c>
      <c r="B21" s="48" t="s">
        <v>58</v>
      </c>
      <c r="C21" s="17"/>
      <c r="D21" s="16" t="s">
        <v>40</v>
      </c>
      <c r="E21" s="16" t="s">
        <v>41</v>
      </c>
      <c r="F21" s="18">
        <f t="shared" si="1"/>
        <v>3</v>
      </c>
      <c r="G21" s="17" t="s">
        <v>42</v>
      </c>
      <c r="H21" s="17"/>
      <c r="I21" s="17"/>
      <c r="J21" s="17"/>
      <c r="K21" s="17"/>
      <c r="L21" s="17"/>
      <c r="M21" s="17"/>
      <c r="N21" s="17"/>
      <c r="O21" s="17"/>
      <c r="P21" s="17"/>
      <c r="Q21" s="17" t="s">
        <v>42</v>
      </c>
      <c r="R21" s="17"/>
      <c r="S21" s="17"/>
      <c r="T21" s="17" t="s">
        <v>42</v>
      </c>
      <c r="U21" s="17"/>
      <c r="V21" s="17" t="s">
        <v>97</v>
      </c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4" ht="50.1" customHeight="1" x14ac:dyDescent="0.2">
      <c r="A22" s="30"/>
      <c r="B22" s="48" t="s">
        <v>59</v>
      </c>
      <c r="C22" s="17"/>
      <c r="D22" s="16" t="s">
        <v>40</v>
      </c>
      <c r="E22" s="16" t="s">
        <v>41</v>
      </c>
      <c r="F22" s="18">
        <f t="shared" ref="F22:F28" si="3">IFERROR(IF(D22="Alto",3,IF(D22="Médio",2,IF(D22="Baixo",1,"")))+IF(E22="Alto",2,IF(E22="Médio",1,IF(E22="Baixo",0,""))),"")</f>
        <v>3</v>
      </c>
      <c r="G22" s="17" t="s">
        <v>42</v>
      </c>
      <c r="H22" s="17"/>
      <c r="I22" s="17"/>
      <c r="J22" s="17"/>
      <c r="K22" s="17"/>
      <c r="L22" s="17"/>
      <c r="M22" s="17"/>
      <c r="N22" s="17"/>
      <c r="O22" s="17" t="s">
        <v>42</v>
      </c>
      <c r="P22" s="17"/>
      <c r="Q22" s="17" t="s">
        <v>42</v>
      </c>
      <c r="R22" s="17"/>
      <c r="S22" s="17"/>
      <c r="T22" s="17" t="s">
        <v>42</v>
      </c>
      <c r="U22" s="17"/>
      <c r="V22" s="17" t="s">
        <v>42</v>
      </c>
      <c r="W22" s="17"/>
      <c r="X22" s="17" t="s">
        <v>42</v>
      </c>
      <c r="Y22" s="17"/>
      <c r="Z22" s="17"/>
      <c r="AA22" s="17"/>
      <c r="AB22" s="17"/>
      <c r="AC22" s="17"/>
      <c r="AD22" s="17"/>
      <c r="AE22" s="17"/>
      <c r="AF22" s="17"/>
      <c r="AG22" s="17"/>
      <c r="AH22" s="17"/>
    </row>
    <row r="23" spans="1:34" ht="50.1" customHeight="1" x14ac:dyDescent="0.2">
      <c r="A23" s="30"/>
      <c r="B23" s="48" t="s">
        <v>60</v>
      </c>
      <c r="C23" s="17"/>
      <c r="D23" s="16" t="s">
        <v>40</v>
      </c>
      <c r="E23" s="16" t="s">
        <v>40</v>
      </c>
      <c r="F23" s="18">
        <f t="shared" si="3"/>
        <v>5</v>
      </c>
      <c r="G23" s="17" t="s">
        <v>42</v>
      </c>
      <c r="H23" s="17"/>
      <c r="I23" s="17"/>
      <c r="J23" s="17"/>
      <c r="K23" s="17"/>
      <c r="L23" s="17"/>
      <c r="M23" s="17"/>
      <c r="N23" s="17" t="s">
        <v>42</v>
      </c>
      <c r="O23" s="17"/>
      <c r="P23" s="17"/>
      <c r="Q23" s="17" t="s">
        <v>42</v>
      </c>
      <c r="R23" s="17" t="s">
        <v>42</v>
      </c>
      <c r="S23" s="17" t="s">
        <v>42</v>
      </c>
      <c r="T23" s="17" t="s">
        <v>42</v>
      </c>
      <c r="U23" s="17"/>
      <c r="V23" s="17" t="s">
        <v>42</v>
      </c>
      <c r="W23" s="17" t="s">
        <v>42</v>
      </c>
      <c r="X23" s="17"/>
      <c r="Y23" s="17" t="s">
        <v>42</v>
      </c>
      <c r="Z23" s="17"/>
      <c r="AA23" s="17"/>
      <c r="AB23" s="17"/>
      <c r="AC23" s="17"/>
      <c r="AD23" s="17" t="s">
        <v>42</v>
      </c>
      <c r="AE23" s="17"/>
      <c r="AF23" s="17"/>
      <c r="AG23" s="20" t="s">
        <v>42</v>
      </c>
      <c r="AH23" s="17"/>
    </row>
    <row r="24" spans="1:34" ht="50.1" customHeight="1" x14ac:dyDescent="0.2">
      <c r="A24" s="30"/>
      <c r="B24" s="48" t="s">
        <v>61</v>
      </c>
      <c r="C24" s="17"/>
      <c r="D24" s="16" t="s">
        <v>40</v>
      </c>
      <c r="E24" s="16" t="s">
        <v>40</v>
      </c>
      <c r="F24" s="18">
        <f t="shared" si="3"/>
        <v>5</v>
      </c>
      <c r="G24" s="17" t="s">
        <v>42</v>
      </c>
      <c r="H24" s="17"/>
      <c r="I24" s="17"/>
      <c r="J24" s="17" t="s">
        <v>42</v>
      </c>
      <c r="K24" s="17"/>
      <c r="L24" s="17"/>
      <c r="M24" s="17"/>
      <c r="N24" s="17"/>
      <c r="O24" s="17" t="s">
        <v>42</v>
      </c>
      <c r="P24" s="17"/>
      <c r="Q24" s="17" t="s">
        <v>42</v>
      </c>
      <c r="R24" s="17" t="s">
        <v>42</v>
      </c>
      <c r="S24" s="17" t="s">
        <v>42</v>
      </c>
      <c r="T24" s="17" t="s">
        <v>42</v>
      </c>
      <c r="U24" s="17"/>
      <c r="V24" s="17" t="s">
        <v>42</v>
      </c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</row>
    <row r="25" spans="1:34" ht="50.1" customHeight="1" x14ac:dyDescent="0.2">
      <c r="A25" s="30"/>
      <c r="B25" s="48" t="s">
        <v>62</v>
      </c>
      <c r="C25" s="17"/>
      <c r="D25" s="16" t="s">
        <v>41</v>
      </c>
      <c r="E25" s="16" t="s">
        <v>40</v>
      </c>
      <c r="F25" s="18">
        <f t="shared" si="3"/>
        <v>3</v>
      </c>
      <c r="G25" s="17" t="s">
        <v>42</v>
      </c>
      <c r="H25" s="17"/>
      <c r="I25" s="17"/>
      <c r="J25" s="17"/>
      <c r="K25" s="17"/>
      <c r="L25" s="17"/>
      <c r="M25" s="17"/>
      <c r="N25" s="17"/>
      <c r="O25" s="17"/>
      <c r="P25" s="17"/>
      <c r="Q25" s="17" t="s">
        <v>42</v>
      </c>
      <c r="R25" s="17"/>
      <c r="S25" s="17"/>
      <c r="T25" s="17"/>
      <c r="U25" s="17"/>
      <c r="V25" s="17" t="s">
        <v>42</v>
      </c>
      <c r="W25" s="17"/>
      <c r="X25" s="17"/>
      <c r="Y25" s="17"/>
      <c r="Z25" s="17"/>
      <c r="AA25" s="17"/>
      <c r="AB25" s="17" t="s">
        <v>42</v>
      </c>
      <c r="AC25" s="17"/>
      <c r="AD25" s="17"/>
      <c r="AE25" s="17"/>
      <c r="AF25" s="17"/>
      <c r="AG25" s="17"/>
      <c r="AH25" s="17"/>
    </row>
    <row r="26" spans="1:34" ht="50.1" customHeight="1" x14ac:dyDescent="0.2">
      <c r="A26" s="30"/>
      <c r="B26" s="48" t="s">
        <v>63</v>
      </c>
      <c r="C26" s="50" t="s">
        <v>42</v>
      </c>
      <c r="D26" s="16" t="s">
        <v>40</v>
      </c>
      <c r="E26" s="16" t="s">
        <v>40</v>
      </c>
      <c r="F26" s="18">
        <f t="shared" si="3"/>
        <v>5</v>
      </c>
      <c r="G26" s="17" t="s">
        <v>42</v>
      </c>
      <c r="H26" s="17"/>
      <c r="I26" s="17"/>
      <c r="J26" s="17" t="s">
        <v>42</v>
      </c>
      <c r="K26" s="17" t="s">
        <v>42</v>
      </c>
      <c r="L26" s="17"/>
      <c r="M26" s="17"/>
      <c r="N26" s="17" t="s">
        <v>42</v>
      </c>
      <c r="O26" s="17" t="s">
        <v>42</v>
      </c>
      <c r="P26" s="17"/>
      <c r="Q26" s="17" t="s">
        <v>42</v>
      </c>
      <c r="R26" s="17" t="s">
        <v>42</v>
      </c>
      <c r="S26" s="17" t="s">
        <v>42</v>
      </c>
      <c r="T26" s="17" t="s">
        <v>42</v>
      </c>
      <c r="U26" s="17"/>
      <c r="V26" s="17" t="s">
        <v>42</v>
      </c>
      <c r="W26" s="17" t="s">
        <v>42</v>
      </c>
      <c r="X26" s="17" t="s">
        <v>42</v>
      </c>
      <c r="Y26" s="17"/>
      <c r="Z26" s="17"/>
      <c r="AA26" s="17"/>
      <c r="AB26" s="17"/>
      <c r="AC26" s="17" t="s">
        <v>42</v>
      </c>
      <c r="AD26" s="17"/>
      <c r="AE26" s="17"/>
      <c r="AF26" s="17"/>
      <c r="AG26" s="20" t="s">
        <v>42</v>
      </c>
      <c r="AH26" s="17" t="s">
        <v>42</v>
      </c>
    </row>
    <row r="27" spans="1:34" ht="50.1" customHeight="1" x14ac:dyDescent="0.2">
      <c r="A27" s="30"/>
      <c r="B27" s="48" t="s">
        <v>64</v>
      </c>
      <c r="C27" s="17"/>
      <c r="D27" s="16" t="s">
        <v>40</v>
      </c>
      <c r="E27" s="16" t="s">
        <v>41</v>
      </c>
      <c r="F27" s="18">
        <f t="shared" si="3"/>
        <v>3</v>
      </c>
      <c r="G27" s="17" t="s">
        <v>42</v>
      </c>
      <c r="H27" s="17"/>
      <c r="I27" s="17"/>
      <c r="J27" s="17" t="s">
        <v>42</v>
      </c>
      <c r="K27" s="17"/>
      <c r="L27" s="17"/>
      <c r="M27" s="17"/>
      <c r="N27" s="17"/>
      <c r="O27" s="17"/>
      <c r="P27" s="17"/>
      <c r="Q27" s="17" t="s">
        <v>42</v>
      </c>
      <c r="R27" s="17" t="s">
        <v>42</v>
      </c>
      <c r="S27" s="17" t="s">
        <v>42</v>
      </c>
      <c r="T27" s="17" t="s">
        <v>42</v>
      </c>
      <c r="U27" s="17"/>
      <c r="V27" s="17" t="s">
        <v>97</v>
      </c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1:34" ht="50.1" customHeight="1" x14ac:dyDescent="0.2">
      <c r="A28" s="30"/>
      <c r="B28" s="48" t="s">
        <v>65</v>
      </c>
      <c r="C28" s="17"/>
      <c r="D28" s="16" t="s">
        <v>41</v>
      </c>
      <c r="E28" s="16" t="s">
        <v>44</v>
      </c>
      <c r="F28" s="18">
        <f t="shared" si="3"/>
        <v>2</v>
      </c>
      <c r="G28" s="17" t="s">
        <v>42</v>
      </c>
      <c r="H28" s="17"/>
      <c r="I28" s="17"/>
      <c r="J28" s="17" t="s">
        <v>42</v>
      </c>
      <c r="K28" s="17"/>
      <c r="L28" s="17"/>
      <c r="M28" s="17"/>
      <c r="N28" s="17"/>
      <c r="O28" s="17"/>
      <c r="P28" s="17"/>
      <c r="Q28" s="17" t="s">
        <v>42</v>
      </c>
      <c r="R28" s="17"/>
      <c r="S28" s="17"/>
      <c r="T28" s="17" t="s">
        <v>42</v>
      </c>
      <c r="U28" s="17"/>
      <c r="V28" s="17" t="s">
        <v>97</v>
      </c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29" spans="1:34" ht="50.1" customHeight="1" x14ac:dyDescent="0.2">
      <c r="A29" s="29" t="s">
        <v>66</v>
      </c>
      <c r="B29" s="48" t="s">
        <v>67</v>
      </c>
      <c r="C29" s="17"/>
      <c r="D29" s="16" t="s">
        <v>40</v>
      </c>
      <c r="E29" s="16" t="s">
        <v>41</v>
      </c>
      <c r="F29" s="18">
        <f t="shared" si="1"/>
        <v>3</v>
      </c>
      <c r="G29" s="17" t="s">
        <v>42</v>
      </c>
      <c r="H29" s="17"/>
      <c r="I29" s="17"/>
      <c r="J29" s="17"/>
      <c r="K29" s="17" t="s">
        <v>42</v>
      </c>
      <c r="L29" s="17"/>
      <c r="M29" s="17"/>
      <c r="N29" s="17" t="s">
        <v>42</v>
      </c>
      <c r="O29" s="17"/>
      <c r="P29" s="17"/>
      <c r="Q29" s="17" t="s">
        <v>42</v>
      </c>
      <c r="R29" s="17" t="s">
        <v>42</v>
      </c>
      <c r="S29" s="17" t="s">
        <v>42</v>
      </c>
      <c r="T29" s="17" t="s">
        <v>42</v>
      </c>
      <c r="U29" s="17"/>
      <c r="V29" s="17" t="s">
        <v>42</v>
      </c>
      <c r="W29" s="17"/>
      <c r="X29" s="17" t="s">
        <v>42</v>
      </c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1:34" ht="50.1" customHeight="1" x14ac:dyDescent="0.2">
      <c r="A30" s="30"/>
      <c r="B30" s="48" t="s">
        <v>68</v>
      </c>
      <c r="C30" s="17"/>
      <c r="D30" s="16" t="s">
        <v>40</v>
      </c>
      <c r="E30" s="16" t="s">
        <v>44</v>
      </c>
      <c r="F30" s="18">
        <f t="shared" ref="F30:F31" si="4">IFERROR(IF(D30="Alto",3,IF(D30="Médio",2,IF(D30="Baixo",1,"")))+IF(E30="Alto",2,IF(E30="Médio",1,IF(E30="Baixo",0,""))),"")</f>
        <v>4</v>
      </c>
      <c r="G30" s="17" t="s">
        <v>42</v>
      </c>
      <c r="H30" s="17"/>
      <c r="I30" s="17"/>
      <c r="J30" s="17"/>
      <c r="K30" s="17" t="s">
        <v>42</v>
      </c>
      <c r="L30" s="17"/>
      <c r="M30" s="17"/>
      <c r="N30" s="17" t="s">
        <v>42</v>
      </c>
      <c r="O30" s="17"/>
      <c r="P30" s="17"/>
      <c r="Q30" s="17" t="s">
        <v>42</v>
      </c>
      <c r="R30" s="17" t="s">
        <v>42</v>
      </c>
      <c r="S30" s="17" t="s">
        <v>42</v>
      </c>
      <c r="T30" s="17" t="s">
        <v>42</v>
      </c>
      <c r="U30" s="17"/>
      <c r="V30" s="17" t="s">
        <v>97</v>
      </c>
      <c r="W30" s="17"/>
      <c r="X30" s="17" t="s">
        <v>42</v>
      </c>
      <c r="Y30" s="17"/>
      <c r="Z30" s="17"/>
      <c r="AA30" s="17"/>
      <c r="AB30" s="17"/>
      <c r="AC30" s="17"/>
      <c r="AD30" s="17"/>
      <c r="AE30" s="17"/>
      <c r="AF30" s="17"/>
      <c r="AG30" s="17"/>
      <c r="AH30" s="17"/>
    </row>
    <row r="31" spans="1:34" ht="50.1" customHeight="1" x14ac:dyDescent="0.2">
      <c r="A31" s="30"/>
      <c r="B31" s="48" t="s">
        <v>69</v>
      </c>
      <c r="C31" s="17"/>
      <c r="D31" s="16" t="s">
        <v>40</v>
      </c>
      <c r="E31" s="16" t="s">
        <v>44</v>
      </c>
      <c r="F31" s="18">
        <f t="shared" si="4"/>
        <v>4</v>
      </c>
      <c r="G31" s="17" t="s">
        <v>42</v>
      </c>
      <c r="H31" s="17"/>
      <c r="I31" s="17"/>
      <c r="J31" s="17"/>
      <c r="K31" s="17" t="s">
        <v>42</v>
      </c>
      <c r="L31" s="17" t="s">
        <v>42</v>
      </c>
      <c r="M31" s="17"/>
      <c r="N31" s="17" t="s">
        <v>42</v>
      </c>
      <c r="O31" s="17"/>
      <c r="P31" s="17"/>
      <c r="Q31" s="17" t="s">
        <v>42</v>
      </c>
      <c r="R31" s="17" t="s">
        <v>42</v>
      </c>
      <c r="S31" s="17" t="s">
        <v>42</v>
      </c>
      <c r="T31" s="17" t="s">
        <v>42</v>
      </c>
      <c r="U31" s="17"/>
      <c r="V31" s="17" t="s">
        <v>42</v>
      </c>
      <c r="W31" s="17"/>
      <c r="X31" s="17" t="s">
        <v>42</v>
      </c>
      <c r="Y31" s="17"/>
      <c r="Z31" s="17"/>
      <c r="AA31" s="17"/>
      <c r="AB31" s="17"/>
      <c r="AC31" s="17" t="s">
        <v>42</v>
      </c>
      <c r="AD31" s="17"/>
      <c r="AE31" s="17"/>
      <c r="AF31" s="17"/>
      <c r="AG31" s="17"/>
      <c r="AH31" s="17" t="s">
        <v>42</v>
      </c>
    </row>
    <row r="32" spans="1:34" ht="50.1" customHeight="1" x14ac:dyDescent="0.2">
      <c r="A32" s="30"/>
      <c r="B32" s="48" t="s">
        <v>70</v>
      </c>
      <c r="C32" s="50" t="s">
        <v>42</v>
      </c>
      <c r="D32" s="16" t="s">
        <v>40</v>
      </c>
      <c r="E32" s="16" t="s">
        <v>40</v>
      </c>
      <c r="F32" s="18">
        <f t="shared" si="1"/>
        <v>5</v>
      </c>
      <c r="G32" s="17" t="s">
        <v>42</v>
      </c>
      <c r="H32" s="17"/>
      <c r="I32" s="17"/>
      <c r="J32" s="17"/>
      <c r="K32" s="17" t="s">
        <v>42</v>
      </c>
      <c r="L32" s="17"/>
      <c r="M32" s="17"/>
      <c r="N32" s="17" t="s">
        <v>42</v>
      </c>
      <c r="O32" s="17"/>
      <c r="P32" s="17"/>
      <c r="Q32" s="17" t="s">
        <v>42</v>
      </c>
      <c r="R32" s="17" t="s">
        <v>42</v>
      </c>
      <c r="S32" s="17" t="s">
        <v>42</v>
      </c>
      <c r="T32" s="17" t="s">
        <v>42</v>
      </c>
      <c r="U32" s="17"/>
      <c r="V32" s="17" t="s">
        <v>42</v>
      </c>
      <c r="W32" s="17"/>
      <c r="X32" s="17" t="s">
        <v>42</v>
      </c>
      <c r="Y32" s="17"/>
      <c r="Z32" s="17"/>
      <c r="AA32" s="17"/>
      <c r="AB32" s="17"/>
      <c r="AC32" s="17"/>
      <c r="AD32" s="17"/>
      <c r="AE32" s="17"/>
      <c r="AF32" s="17"/>
      <c r="AG32" s="20" t="s">
        <v>42</v>
      </c>
      <c r="AH32" s="17"/>
    </row>
    <row r="33" spans="1:34" ht="50.1" customHeight="1" x14ac:dyDescent="0.2">
      <c r="A33" s="31"/>
      <c r="B33" s="48" t="s">
        <v>86</v>
      </c>
      <c r="C33" s="17"/>
      <c r="D33" s="16" t="s">
        <v>40</v>
      </c>
      <c r="E33" s="16" t="s">
        <v>44</v>
      </c>
      <c r="F33" s="18">
        <f t="shared" si="1"/>
        <v>4</v>
      </c>
      <c r="G33" s="17" t="s">
        <v>42</v>
      </c>
      <c r="H33" s="17"/>
      <c r="I33" s="17"/>
      <c r="J33" s="17"/>
      <c r="K33" s="17"/>
      <c r="L33" s="17"/>
      <c r="M33" s="17"/>
      <c r="N33" s="17"/>
      <c r="O33" s="17" t="s">
        <v>42</v>
      </c>
      <c r="P33" s="17"/>
      <c r="Q33" s="17" t="s">
        <v>42</v>
      </c>
      <c r="R33" s="17" t="s">
        <v>42</v>
      </c>
      <c r="S33" s="17" t="s">
        <v>42</v>
      </c>
      <c r="T33" s="17" t="s">
        <v>42</v>
      </c>
      <c r="U33" s="17"/>
      <c r="V33" s="17" t="s">
        <v>42</v>
      </c>
      <c r="W33" s="17"/>
      <c r="X33" s="17" t="s">
        <v>42</v>
      </c>
      <c r="Y33" s="17"/>
      <c r="Z33" s="17"/>
      <c r="AA33" s="17"/>
      <c r="AB33" s="17"/>
      <c r="AC33" s="17"/>
      <c r="AD33" s="17"/>
      <c r="AE33" s="17"/>
      <c r="AF33" s="17"/>
      <c r="AG33" s="17"/>
      <c r="AH33" s="17"/>
    </row>
    <row r="34" spans="1:34" ht="50.1" customHeight="1" x14ac:dyDescent="0.2">
      <c r="A34" s="29" t="s">
        <v>71</v>
      </c>
      <c r="B34" s="48" t="s">
        <v>72</v>
      </c>
      <c r="C34" s="17"/>
      <c r="D34" s="16" t="s">
        <v>44</v>
      </c>
      <c r="E34" s="16" t="s">
        <v>40</v>
      </c>
      <c r="F34" s="18">
        <f t="shared" si="1"/>
        <v>4</v>
      </c>
      <c r="G34" s="17" t="s">
        <v>42</v>
      </c>
      <c r="H34" s="17"/>
      <c r="I34" s="17"/>
      <c r="J34" s="17"/>
      <c r="K34" s="17" t="s">
        <v>42</v>
      </c>
      <c r="L34" s="17"/>
      <c r="M34" s="17"/>
      <c r="N34" s="17" t="s">
        <v>42</v>
      </c>
      <c r="O34" s="17"/>
      <c r="P34" s="17"/>
      <c r="Q34" s="17" t="s">
        <v>42</v>
      </c>
      <c r="R34" s="17" t="s">
        <v>42</v>
      </c>
      <c r="S34" s="17" t="s">
        <v>42</v>
      </c>
      <c r="T34" s="17"/>
      <c r="U34" s="17" t="s">
        <v>42</v>
      </c>
      <c r="V34" s="17" t="s">
        <v>42</v>
      </c>
      <c r="W34" s="17" t="s">
        <v>42</v>
      </c>
      <c r="X34" s="17"/>
      <c r="Y34" s="17"/>
      <c r="Z34" s="17"/>
      <c r="AA34" s="17"/>
      <c r="AB34" s="17" t="s">
        <v>42</v>
      </c>
      <c r="AC34" s="17"/>
      <c r="AD34" s="17"/>
      <c r="AE34" s="17"/>
      <c r="AF34" s="17"/>
      <c r="AG34" s="17"/>
      <c r="AH34" s="17"/>
    </row>
    <row r="35" spans="1:34" ht="50.1" customHeight="1" x14ac:dyDescent="0.2">
      <c r="A35" s="30"/>
      <c r="B35" s="48" t="s">
        <v>73</v>
      </c>
      <c r="C35" s="17"/>
      <c r="D35" s="16" t="s">
        <v>44</v>
      </c>
      <c r="E35" s="16" t="s">
        <v>41</v>
      </c>
      <c r="F35" s="18">
        <f t="shared" si="1"/>
        <v>2</v>
      </c>
      <c r="G35" s="17" t="s">
        <v>42</v>
      </c>
      <c r="H35" s="17"/>
      <c r="I35" s="17"/>
      <c r="J35" s="17" t="s">
        <v>42</v>
      </c>
      <c r="K35" s="17"/>
      <c r="L35" s="17" t="s">
        <v>42</v>
      </c>
      <c r="M35" s="17"/>
      <c r="N35" s="17"/>
      <c r="O35" s="17"/>
      <c r="P35" s="17"/>
      <c r="Q35" s="17" t="s">
        <v>42</v>
      </c>
      <c r="R35" s="17" t="s">
        <v>42</v>
      </c>
      <c r="S35" s="17" t="s">
        <v>42</v>
      </c>
      <c r="T35" s="17" t="s">
        <v>42</v>
      </c>
      <c r="U35" s="17"/>
      <c r="V35" s="17" t="s">
        <v>97</v>
      </c>
      <c r="W35" s="17" t="s">
        <v>42</v>
      </c>
      <c r="X35" s="17"/>
      <c r="Y35" s="17"/>
      <c r="Z35" s="17"/>
      <c r="AA35" s="17"/>
      <c r="AB35" s="17" t="s">
        <v>42</v>
      </c>
      <c r="AC35" s="17"/>
      <c r="AD35" s="17"/>
      <c r="AE35" s="17"/>
      <c r="AF35" s="17"/>
      <c r="AG35" s="17"/>
      <c r="AH35" s="17" t="s">
        <v>42</v>
      </c>
    </row>
    <row r="36" spans="1:34" ht="50.1" customHeight="1" x14ac:dyDescent="0.2">
      <c r="A36" s="29" t="s">
        <v>74</v>
      </c>
      <c r="B36" s="48" t="s">
        <v>75</v>
      </c>
      <c r="C36" s="17"/>
      <c r="D36" s="16" t="s">
        <v>40</v>
      </c>
      <c r="E36" s="16" t="s">
        <v>41</v>
      </c>
      <c r="F36" s="18">
        <f t="shared" si="1"/>
        <v>3</v>
      </c>
      <c r="G36" s="17"/>
      <c r="H36" s="17"/>
      <c r="I36" s="17"/>
      <c r="J36" s="17"/>
      <c r="K36" s="17" t="s">
        <v>42</v>
      </c>
      <c r="L36" s="17"/>
      <c r="M36" s="17"/>
      <c r="N36" s="17" t="s">
        <v>42</v>
      </c>
      <c r="O36" s="17"/>
      <c r="P36" s="17"/>
      <c r="Q36" s="17"/>
      <c r="R36" s="17" t="s">
        <v>42</v>
      </c>
      <c r="S36" s="17" t="s">
        <v>42</v>
      </c>
      <c r="T36" s="17" t="s">
        <v>42</v>
      </c>
      <c r="U36" s="17"/>
      <c r="V36" s="17" t="s">
        <v>42</v>
      </c>
      <c r="W36" s="17"/>
      <c r="X36" s="17"/>
      <c r="Y36" s="17" t="s">
        <v>42</v>
      </c>
      <c r="Z36" s="17"/>
      <c r="AA36" s="17"/>
      <c r="AB36" s="17"/>
      <c r="AC36" s="17"/>
      <c r="AD36" s="17" t="s">
        <v>42</v>
      </c>
      <c r="AE36" s="17"/>
      <c r="AF36" s="17"/>
      <c r="AG36" s="17"/>
      <c r="AH36" s="17"/>
    </row>
    <row r="37" spans="1:34" ht="50.1" customHeight="1" x14ac:dyDescent="0.2">
      <c r="A37" s="30"/>
      <c r="B37" s="48" t="s">
        <v>76</v>
      </c>
      <c r="C37" s="50" t="s">
        <v>42</v>
      </c>
      <c r="D37" s="16" t="s">
        <v>40</v>
      </c>
      <c r="E37" s="16" t="s">
        <v>40</v>
      </c>
      <c r="F37" s="18">
        <f t="shared" ref="F37:F42" si="5">IFERROR(IF(D37="Alto",3,IF(D37="Médio",2,IF(D37="Baixo",1,"")))+IF(E37="Alto",2,IF(E37="Médio",1,IF(E37="Baixo",0,""))),"")</f>
        <v>5</v>
      </c>
      <c r="G37" s="17" t="s">
        <v>42</v>
      </c>
      <c r="H37" s="17"/>
      <c r="I37" s="17"/>
      <c r="J37" s="17" t="s">
        <v>42</v>
      </c>
      <c r="K37" s="17" t="s">
        <v>42</v>
      </c>
      <c r="L37" s="17"/>
      <c r="M37" s="17"/>
      <c r="N37" s="17" t="s">
        <v>42</v>
      </c>
      <c r="O37" s="17"/>
      <c r="P37" s="17"/>
      <c r="Q37" s="17" t="s">
        <v>42</v>
      </c>
      <c r="R37" s="17" t="s">
        <v>42</v>
      </c>
      <c r="S37" s="17" t="s">
        <v>42</v>
      </c>
      <c r="T37" s="17"/>
      <c r="U37" s="17"/>
      <c r="V37" s="17" t="s">
        <v>42</v>
      </c>
      <c r="W37" s="17" t="s">
        <v>42</v>
      </c>
      <c r="X37" s="17"/>
      <c r="Y37" s="17"/>
      <c r="Z37" s="17"/>
      <c r="AA37" s="17"/>
      <c r="AB37" s="17" t="s">
        <v>42</v>
      </c>
      <c r="AC37" s="17"/>
      <c r="AD37" s="17" t="s">
        <v>42</v>
      </c>
      <c r="AE37" s="17"/>
      <c r="AF37" s="17"/>
      <c r="AG37" s="17"/>
      <c r="AH37" s="17"/>
    </row>
    <row r="38" spans="1:34" ht="50.1" customHeight="1" x14ac:dyDescent="0.2">
      <c r="A38" s="30"/>
      <c r="B38" s="48" t="s">
        <v>77</v>
      </c>
      <c r="C38" s="17"/>
      <c r="D38" s="16" t="s">
        <v>40</v>
      </c>
      <c r="E38" s="16" t="s">
        <v>40</v>
      </c>
      <c r="F38" s="18">
        <f t="shared" si="5"/>
        <v>5</v>
      </c>
      <c r="G38" s="17" t="s">
        <v>42</v>
      </c>
      <c r="H38" s="17"/>
      <c r="I38" s="17"/>
      <c r="J38" s="17" t="s">
        <v>42</v>
      </c>
      <c r="K38" s="17" t="s">
        <v>42</v>
      </c>
      <c r="L38" s="17"/>
      <c r="M38" s="17"/>
      <c r="N38" s="17" t="s">
        <v>42</v>
      </c>
      <c r="O38" s="17" t="s">
        <v>42</v>
      </c>
      <c r="P38" s="17"/>
      <c r="Q38" s="17" t="s">
        <v>42</v>
      </c>
      <c r="R38" s="17" t="s">
        <v>42</v>
      </c>
      <c r="S38" s="17" t="s">
        <v>42</v>
      </c>
      <c r="T38" s="17"/>
      <c r="U38" s="17"/>
      <c r="V38" s="17" t="s">
        <v>42</v>
      </c>
      <c r="W38" s="17" t="s">
        <v>42</v>
      </c>
      <c r="X38" s="17"/>
      <c r="Y38" s="17"/>
      <c r="Z38" s="17"/>
      <c r="AA38" s="17"/>
      <c r="AB38" s="17" t="s">
        <v>42</v>
      </c>
      <c r="AC38" s="17"/>
      <c r="AD38" s="17" t="s">
        <v>42</v>
      </c>
      <c r="AE38" s="17"/>
      <c r="AF38" s="17"/>
      <c r="AG38" s="20" t="s">
        <v>42</v>
      </c>
      <c r="AH38" s="17"/>
    </row>
    <row r="39" spans="1:34" ht="50.1" customHeight="1" x14ac:dyDescent="0.2">
      <c r="A39" s="30"/>
      <c r="B39" s="48" t="s">
        <v>78</v>
      </c>
      <c r="C39" s="17"/>
      <c r="D39" s="16" t="s">
        <v>40</v>
      </c>
      <c r="E39" s="16" t="s">
        <v>41</v>
      </c>
      <c r="F39" s="18">
        <f t="shared" si="5"/>
        <v>3</v>
      </c>
      <c r="G39" s="17" t="s">
        <v>42</v>
      </c>
      <c r="H39" s="17"/>
      <c r="I39" s="17"/>
      <c r="J39" s="17" t="s">
        <v>42</v>
      </c>
      <c r="K39" s="17"/>
      <c r="L39" s="17" t="s">
        <v>42</v>
      </c>
      <c r="M39" s="17"/>
      <c r="N39" s="17"/>
      <c r="O39" s="17" t="s">
        <v>42</v>
      </c>
      <c r="P39" s="17"/>
      <c r="Q39" s="17" t="s">
        <v>42</v>
      </c>
      <c r="R39" s="17" t="s">
        <v>42</v>
      </c>
      <c r="S39" s="17" t="s">
        <v>42</v>
      </c>
      <c r="T39" s="17" t="s">
        <v>42</v>
      </c>
      <c r="U39" s="17"/>
      <c r="V39" s="17" t="s">
        <v>42</v>
      </c>
      <c r="W39" s="17" t="s">
        <v>42</v>
      </c>
      <c r="X39" s="17"/>
      <c r="Y39" s="17"/>
      <c r="Z39" s="17"/>
      <c r="AA39" s="17"/>
      <c r="AB39" s="17" t="s">
        <v>42</v>
      </c>
      <c r="AC39" s="17"/>
      <c r="AD39" s="17" t="s">
        <v>42</v>
      </c>
      <c r="AE39" s="17"/>
      <c r="AF39" s="17"/>
      <c r="AG39" s="17"/>
      <c r="AH39" s="17" t="s">
        <v>42</v>
      </c>
    </row>
    <row r="40" spans="1:34" ht="50.1" customHeight="1" x14ac:dyDescent="0.2">
      <c r="A40" s="30"/>
      <c r="B40" s="48" t="s">
        <v>79</v>
      </c>
      <c r="C40" s="17"/>
      <c r="D40" s="16" t="s">
        <v>40</v>
      </c>
      <c r="E40" s="16" t="s">
        <v>40</v>
      </c>
      <c r="F40" s="18">
        <f t="shared" si="5"/>
        <v>5</v>
      </c>
      <c r="G40" s="17" t="s">
        <v>42</v>
      </c>
      <c r="H40" s="17"/>
      <c r="I40" s="17"/>
      <c r="J40" s="17"/>
      <c r="K40" s="17"/>
      <c r="L40" s="17"/>
      <c r="M40" s="17"/>
      <c r="N40" s="17"/>
      <c r="O40" s="17"/>
      <c r="P40" s="17"/>
      <c r="Q40" s="17" t="s">
        <v>42</v>
      </c>
      <c r="R40" s="17"/>
      <c r="S40" s="17"/>
      <c r="T40" s="17" t="s">
        <v>42</v>
      </c>
      <c r="U40" s="17"/>
      <c r="V40" s="17" t="s">
        <v>42</v>
      </c>
      <c r="W40" s="17" t="s">
        <v>42</v>
      </c>
      <c r="X40" s="17"/>
      <c r="Y40" s="17"/>
      <c r="Z40" s="17"/>
      <c r="AA40" s="17"/>
      <c r="AB40" s="17" t="s">
        <v>42</v>
      </c>
      <c r="AC40" s="17"/>
      <c r="AD40" s="17"/>
      <c r="AE40" s="17"/>
      <c r="AF40" s="17"/>
      <c r="AG40" s="17"/>
      <c r="AH40" s="17"/>
    </row>
    <row r="41" spans="1:34" ht="50.1" customHeight="1" x14ac:dyDescent="0.2">
      <c r="A41" s="30"/>
      <c r="B41" s="48" t="s">
        <v>80</v>
      </c>
      <c r="C41" s="17"/>
      <c r="D41" s="16" t="s">
        <v>40</v>
      </c>
      <c r="E41" s="16" t="s">
        <v>41</v>
      </c>
      <c r="F41" s="18">
        <f t="shared" si="5"/>
        <v>3</v>
      </c>
      <c r="G41" s="17" t="s">
        <v>42</v>
      </c>
      <c r="H41" s="17"/>
      <c r="I41" s="17"/>
      <c r="J41" s="17"/>
      <c r="K41" s="17"/>
      <c r="L41" s="17"/>
      <c r="M41" s="17"/>
      <c r="N41" s="17"/>
      <c r="O41" s="17" t="s">
        <v>42</v>
      </c>
      <c r="P41" s="17"/>
      <c r="Q41" s="17" t="s">
        <v>42</v>
      </c>
      <c r="R41" s="17" t="s">
        <v>42</v>
      </c>
      <c r="S41" s="17" t="s">
        <v>42</v>
      </c>
      <c r="T41" s="17" t="s">
        <v>42</v>
      </c>
      <c r="U41" s="17"/>
      <c r="V41" s="17" t="s">
        <v>42</v>
      </c>
      <c r="W41" s="17" t="s">
        <v>42</v>
      </c>
      <c r="X41" s="17"/>
      <c r="Y41" s="17"/>
      <c r="Z41" s="17"/>
      <c r="AA41" s="17"/>
      <c r="AB41" s="17" t="s">
        <v>42</v>
      </c>
      <c r="AC41" s="17"/>
      <c r="AD41" s="17"/>
      <c r="AE41" s="17"/>
      <c r="AF41" s="17"/>
      <c r="AG41" s="17"/>
      <c r="AH41" s="17"/>
    </row>
    <row r="42" spans="1:34" ht="50.1" customHeight="1" x14ac:dyDescent="0.2">
      <c r="A42" s="30"/>
      <c r="B42" s="48" t="s">
        <v>81</v>
      </c>
      <c r="C42" s="17"/>
      <c r="D42" s="16" t="s">
        <v>40</v>
      </c>
      <c r="E42" s="16" t="s">
        <v>41</v>
      </c>
      <c r="F42" s="18">
        <f t="shared" si="5"/>
        <v>3</v>
      </c>
      <c r="G42" s="17" t="s">
        <v>42</v>
      </c>
      <c r="H42" s="17"/>
      <c r="I42" s="17"/>
      <c r="J42" s="17"/>
      <c r="K42" s="17"/>
      <c r="L42" s="17"/>
      <c r="M42" s="17"/>
      <c r="N42" s="17"/>
      <c r="O42" s="17"/>
      <c r="P42" s="17"/>
      <c r="Q42" s="17" t="s">
        <v>42</v>
      </c>
      <c r="R42" s="17"/>
      <c r="S42" s="17"/>
      <c r="T42" s="17" t="s">
        <v>42</v>
      </c>
      <c r="U42" s="17"/>
      <c r="V42" s="17" t="s">
        <v>97</v>
      </c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</row>
    <row r="43" spans="1:34" ht="50.1" customHeight="1" x14ac:dyDescent="0.2">
      <c r="A43" s="30"/>
      <c r="B43" s="47" t="s">
        <v>82</v>
      </c>
      <c r="C43" s="17"/>
      <c r="D43" s="16" t="s">
        <v>40</v>
      </c>
      <c r="E43" s="16" t="s">
        <v>40</v>
      </c>
      <c r="F43" s="18">
        <f t="shared" si="1"/>
        <v>5</v>
      </c>
      <c r="G43" s="17" t="s">
        <v>42</v>
      </c>
      <c r="H43" s="17"/>
      <c r="I43" s="17"/>
      <c r="J43" s="17" t="s">
        <v>42</v>
      </c>
      <c r="K43" s="17"/>
      <c r="L43" s="17"/>
      <c r="M43" s="17"/>
      <c r="N43" s="17"/>
      <c r="O43" s="17"/>
      <c r="P43" s="17"/>
      <c r="Q43" s="17" t="s">
        <v>42</v>
      </c>
      <c r="R43" s="17" t="s">
        <v>42</v>
      </c>
      <c r="S43" s="17" t="s">
        <v>42</v>
      </c>
      <c r="T43" s="17" t="s">
        <v>42</v>
      </c>
      <c r="U43" s="17"/>
      <c r="V43" s="17" t="s">
        <v>42</v>
      </c>
      <c r="W43" s="17" t="s">
        <v>42</v>
      </c>
      <c r="X43" s="17"/>
      <c r="Y43" s="17"/>
      <c r="Z43" s="17"/>
      <c r="AA43" s="17"/>
      <c r="AB43" s="17" t="s">
        <v>42</v>
      </c>
      <c r="AC43" s="17" t="s">
        <v>42</v>
      </c>
      <c r="AD43" s="17"/>
      <c r="AE43" s="17"/>
      <c r="AF43" s="17"/>
      <c r="AG43" s="20" t="s">
        <v>42</v>
      </c>
      <c r="AH43" s="17" t="s">
        <v>42</v>
      </c>
    </row>
    <row r="44" spans="1:34" ht="50.1" customHeight="1" x14ac:dyDescent="0.2">
      <c r="A44" s="31"/>
      <c r="B44" s="48" t="s">
        <v>83</v>
      </c>
      <c r="C44" s="17"/>
      <c r="D44" s="16" t="s">
        <v>40</v>
      </c>
      <c r="E44" s="16" t="s">
        <v>41</v>
      </c>
      <c r="F44" s="18">
        <f t="shared" si="1"/>
        <v>3</v>
      </c>
      <c r="G44" s="17" t="s">
        <v>42</v>
      </c>
      <c r="H44" s="17"/>
      <c r="I44" s="17"/>
      <c r="J44" s="17" t="s">
        <v>42</v>
      </c>
      <c r="K44" s="17"/>
      <c r="L44" s="17"/>
      <c r="M44" s="17"/>
      <c r="N44" s="17"/>
      <c r="O44" s="17"/>
      <c r="P44" s="17"/>
      <c r="Q44" s="17" t="s">
        <v>42</v>
      </c>
      <c r="R44" s="17"/>
      <c r="S44" s="17"/>
      <c r="T44" s="17" t="s">
        <v>42</v>
      </c>
      <c r="U44" s="17"/>
      <c r="V44" s="17" t="s">
        <v>97</v>
      </c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 t="s">
        <v>42</v>
      </c>
    </row>
    <row r="45" spans="1:34" ht="50.1" customHeight="1" x14ac:dyDescent="0.2">
      <c r="A45" s="29" t="s">
        <v>84</v>
      </c>
      <c r="B45" s="48" t="s">
        <v>88</v>
      </c>
      <c r="C45" s="17"/>
      <c r="D45" s="16" t="s">
        <v>40</v>
      </c>
      <c r="E45" s="16" t="s">
        <v>40</v>
      </c>
      <c r="F45" s="18">
        <f t="shared" si="1"/>
        <v>5</v>
      </c>
      <c r="G45" s="17" t="s">
        <v>42</v>
      </c>
      <c r="H45" s="17"/>
      <c r="I45" s="17"/>
      <c r="J45" s="17" t="s">
        <v>42</v>
      </c>
      <c r="K45" s="17" t="s">
        <v>42</v>
      </c>
      <c r="L45" s="17" t="s">
        <v>42</v>
      </c>
      <c r="M45" s="17"/>
      <c r="N45" s="17" t="s">
        <v>42</v>
      </c>
      <c r="O45" s="17" t="s">
        <v>42</v>
      </c>
      <c r="P45" s="17"/>
      <c r="Q45" s="17" t="s">
        <v>42</v>
      </c>
      <c r="R45" s="17" t="s">
        <v>42</v>
      </c>
      <c r="S45" s="17" t="s">
        <v>42</v>
      </c>
      <c r="T45" s="17" t="s">
        <v>42</v>
      </c>
      <c r="U45" s="17"/>
      <c r="V45" s="17" t="s">
        <v>42</v>
      </c>
      <c r="W45" s="17"/>
      <c r="X45" s="17"/>
      <c r="Y45" s="17"/>
      <c r="Z45" s="20" t="s">
        <v>42</v>
      </c>
      <c r="AA45" s="20" t="s">
        <v>42</v>
      </c>
      <c r="AB45" s="17"/>
      <c r="AC45" s="20" t="s">
        <v>42</v>
      </c>
      <c r="AD45" s="17"/>
      <c r="AE45" s="20" t="s">
        <v>42</v>
      </c>
      <c r="AF45" s="21" t="s">
        <v>42</v>
      </c>
      <c r="AG45" s="17"/>
      <c r="AH45" s="17" t="s">
        <v>42</v>
      </c>
    </row>
    <row r="46" spans="1:34" ht="50.1" customHeight="1" x14ac:dyDescent="0.2">
      <c r="A46" s="30"/>
      <c r="B46" s="48" t="s">
        <v>89</v>
      </c>
      <c r="C46" s="17"/>
      <c r="D46" s="16" t="s">
        <v>40</v>
      </c>
      <c r="E46" s="16" t="s">
        <v>40</v>
      </c>
      <c r="F46" s="18">
        <f t="shared" si="1"/>
        <v>5</v>
      </c>
      <c r="G46" s="20" t="s">
        <v>42</v>
      </c>
      <c r="H46" s="17"/>
      <c r="I46" s="17"/>
      <c r="J46" s="17" t="s">
        <v>42</v>
      </c>
      <c r="K46" s="17" t="s">
        <v>42</v>
      </c>
      <c r="L46" s="17" t="s">
        <v>42</v>
      </c>
      <c r="M46" s="17"/>
      <c r="N46" s="17" t="s">
        <v>42</v>
      </c>
      <c r="O46" s="17" t="s">
        <v>42</v>
      </c>
      <c r="P46" s="17"/>
      <c r="Q46" s="17" t="s">
        <v>42</v>
      </c>
      <c r="R46" s="17" t="s">
        <v>42</v>
      </c>
      <c r="S46" s="17" t="s">
        <v>42</v>
      </c>
      <c r="T46" s="17" t="s">
        <v>42</v>
      </c>
      <c r="U46" s="17"/>
      <c r="V46" s="17" t="s">
        <v>42</v>
      </c>
      <c r="W46" s="17"/>
      <c r="X46" s="17"/>
      <c r="Y46" s="17"/>
      <c r="Z46" s="20" t="s">
        <v>42</v>
      </c>
      <c r="AA46" s="20" t="s">
        <v>42</v>
      </c>
      <c r="AB46" s="17"/>
      <c r="AC46" s="20" t="s">
        <v>42</v>
      </c>
      <c r="AD46" s="17"/>
      <c r="AE46" s="20" t="s">
        <v>42</v>
      </c>
      <c r="AF46" s="21" t="s">
        <v>42</v>
      </c>
      <c r="AG46" s="17"/>
      <c r="AH46" s="17" t="s">
        <v>42</v>
      </c>
    </row>
    <row r="47" spans="1:34" ht="50.1" customHeight="1" x14ac:dyDescent="0.2">
      <c r="A47" s="31"/>
      <c r="B47" s="47" t="s">
        <v>85</v>
      </c>
      <c r="C47" s="17"/>
      <c r="D47" s="16" t="s">
        <v>40</v>
      </c>
      <c r="E47" s="16" t="s">
        <v>40</v>
      </c>
      <c r="F47" s="18">
        <f t="shared" si="1"/>
        <v>5</v>
      </c>
      <c r="G47" s="17" t="s">
        <v>42</v>
      </c>
      <c r="H47" s="17"/>
      <c r="I47" s="17"/>
      <c r="J47" s="17" t="s">
        <v>42</v>
      </c>
      <c r="K47" s="17"/>
      <c r="L47" s="17"/>
      <c r="M47" s="17"/>
      <c r="N47" s="17" t="s">
        <v>42</v>
      </c>
      <c r="O47" s="17" t="s">
        <v>42</v>
      </c>
      <c r="P47" s="17"/>
      <c r="Q47" s="17" t="s">
        <v>42</v>
      </c>
      <c r="R47" s="17" t="s">
        <v>42</v>
      </c>
      <c r="S47" s="17" t="s">
        <v>42</v>
      </c>
      <c r="T47" s="17" t="s">
        <v>42</v>
      </c>
      <c r="U47" s="17" t="s">
        <v>42</v>
      </c>
      <c r="V47" s="17" t="s">
        <v>42</v>
      </c>
      <c r="W47" s="17"/>
      <c r="X47" s="17"/>
      <c r="Y47" s="17"/>
      <c r="Z47" s="20"/>
      <c r="AA47" s="20" t="s">
        <v>42</v>
      </c>
      <c r="AB47" s="17" t="s">
        <v>42</v>
      </c>
      <c r="AC47" s="20" t="s">
        <v>42</v>
      </c>
      <c r="AD47" s="17" t="s">
        <v>42</v>
      </c>
      <c r="AE47" s="20" t="s">
        <v>42</v>
      </c>
      <c r="AF47" s="21" t="s">
        <v>42</v>
      </c>
      <c r="AG47" s="17" t="s">
        <v>42</v>
      </c>
      <c r="AH47" s="17" t="s">
        <v>42</v>
      </c>
    </row>
    <row r="48" spans="1:34" ht="50.1" customHeight="1" x14ac:dyDescent="0.2">
      <c r="A48" s="32" t="s">
        <v>94</v>
      </c>
      <c r="B48" s="48" t="s">
        <v>95</v>
      </c>
      <c r="C48" s="17"/>
      <c r="D48" s="16" t="s">
        <v>40</v>
      </c>
      <c r="E48" s="16" t="s">
        <v>40</v>
      </c>
      <c r="F48" s="18">
        <f t="shared" ref="F48" si="6">IFERROR(IF(D48="Alto",3,IF(D48="Médio",2,IF(D48="Baixo",1,"")))+IF(E48="Alto",2,IF(E48="Médio",1,IF(E48="Baixo",0,""))),"")</f>
        <v>5</v>
      </c>
      <c r="G48" s="21" t="s">
        <v>42</v>
      </c>
      <c r="H48" s="21" t="s">
        <v>42</v>
      </c>
      <c r="I48" s="21" t="s">
        <v>42</v>
      </c>
      <c r="J48" s="21" t="s">
        <v>42</v>
      </c>
      <c r="K48" s="17"/>
      <c r="L48" s="17"/>
      <c r="M48" s="17"/>
      <c r="N48" s="21" t="s">
        <v>42</v>
      </c>
      <c r="O48" s="21" t="s">
        <v>42</v>
      </c>
      <c r="P48" s="17"/>
      <c r="Q48" s="21" t="s">
        <v>42</v>
      </c>
      <c r="R48" s="21" t="s">
        <v>42</v>
      </c>
      <c r="S48" s="21" t="s">
        <v>42</v>
      </c>
      <c r="T48" s="21" t="s">
        <v>42</v>
      </c>
      <c r="U48" s="17"/>
      <c r="V48" s="21" t="s">
        <v>42</v>
      </c>
      <c r="W48" s="17"/>
      <c r="X48" s="17"/>
      <c r="Y48" s="17"/>
      <c r="Z48" s="20"/>
      <c r="AA48" s="20"/>
      <c r="AB48" s="17"/>
      <c r="AC48" s="21" t="s">
        <v>42</v>
      </c>
      <c r="AD48" s="21" t="s">
        <v>42</v>
      </c>
      <c r="AE48" s="21" t="s">
        <v>42</v>
      </c>
      <c r="AF48" s="21" t="s">
        <v>42</v>
      </c>
      <c r="AG48" s="21" t="s">
        <v>42</v>
      </c>
      <c r="AH48" s="21" t="s">
        <v>42</v>
      </c>
    </row>
  </sheetData>
  <sheetProtection formatCells="0" formatColumns="0" formatRows="0" insertColumns="0" insertRows="0" insertHyperlinks="0" deleteColumns="0" deleteRows="0" sort="0" autoFilter="0" pivotTables="0"/>
  <mergeCells count="15">
    <mergeCell ref="D4:F6"/>
    <mergeCell ref="G4:J5"/>
    <mergeCell ref="K4:AH5"/>
    <mergeCell ref="A45:A47"/>
    <mergeCell ref="A8:A13"/>
    <mergeCell ref="A14:A20"/>
    <mergeCell ref="A21:A28"/>
    <mergeCell ref="A29:A33"/>
    <mergeCell ref="A34:A35"/>
    <mergeCell ref="A36:A44"/>
    <mergeCell ref="T6:V6"/>
    <mergeCell ref="W6:AB6"/>
    <mergeCell ref="AC6:AG6"/>
    <mergeCell ref="G6:J6"/>
    <mergeCell ref="K6:S6"/>
  </mergeCells>
  <conditionalFormatting sqref="F8:F48">
    <cfRule type="cellIs" dxfId="8" priority="4" operator="lessThanOrEqual">
      <formula>2</formula>
    </cfRule>
    <cfRule type="cellIs" dxfId="7" priority="5" operator="between">
      <formula>3</formula>
      <formula>4</formula>
    </cfRule>
    <cfRule type="cellIs" dxfId="6" priority="6" operator="equal">
      <formula>5</formula>
    </cfRule>
  </conditionalFormatting>
  <conditionalFormatting sqref="G9:T9 G8:U8 G10:U47 V8:AH47 G48:AH48">
    <cfRule type="cellIs" dxfId="11" priority="7" operator="equal">
      <formula>"x"</formula>
    </cfRule>
  </conditionalFormatting>
  <conditionalFormatting sqref="G3:AH3">
    <cfRule type="colorScale" priority="33">
      <colorScale>
        <cfvo type="min"/>
        <cfvo type="max"/>
        <color rgb="FFFCFCFF"/>
        <color rgb="FFF8696B"/>
      </colorScale>
    </cfRule>
  </conditionalFormatting>
  <conditionalFormatting sqref="K8:AH48">
    <cfRule type="cellIs" dxfId="10" priority="2" operator="equal">
      <formula>"X"</formula>
    </cfRule>
  </conditionalFormatting>
  <conditionalFormatting sqref="G8:J48">
    <cfRule type="cellIs" dxfId="9" priority="1" operator="equal">
      <formula>"X"</formula>
    </cfRule>
  </conditionalFormatting>
  <dataValidations count="1">
    <dataValidation type="list" allowBlank="1" showInputMessage="1" showErrorMessage="1" sqref="D8:E48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6CFB634AF84D41ADA9125109FA2820" ma:contentTypeVersion="10" ma:contentTypeDescription="Crie um novo documento." ma:contentTypeScope="" ma:versionID="263ea1f9f1bf13d62dfbf3a509074d5e">
  <xsd:schema xmlns:xsd="http://www.w3.org/2001/XMLSchema" xmlns:xs="http://www.w3.org/2001/XMLSchema" xmlns:p="http://schemas.microsoft.com/office/2006/metadata/properties" xmlns:ns2="d9c76997-e9c6-4be6-b2f7-3050ce9d895f" xmlns:ns3="166bc1c5-6034-41d7-a5c6-b8d9ff84a45f" targetNamespace="http://schemas.microsoft.com/office/2006/metadata/properties" ma:root="true" ma:fieldsID="2c18ecbe6b0a2ccaac050d6d69171656" ns2:_="" ns3:_="">
    <xsd:import namespace="d9c76997-e9c6-4be6-b2f7-3050ce9d895f"/>
    <xsd:import namespace="166bc1c5-6034-41d7-a5c6-b8d9ff84a4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76997-e9c6-4be6-b2f7-3050ce9d89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bc1c5-6034-41d7-a5c6-b8d9ff84a45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6ADE69-C7EF-4025-A1A5-864D67E73A09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d9c76997-e9c6-4be6-b2f7-3050ce9d895f"/>
    <ds:schemaRef ds:uri="http://schemas.microsoft.com/office/infopath/2007/PartnerControls"/>
    <ds:schemaRef ds:uri="166bc1c5-6034-41d7-a5c6-b8d9ff84a4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D44A510-7132-4083-922A-C75FDAC15C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76997-e9c6-4be6-b2f7-3050ce9d895f"/>
    <ds:schemaRef ds:uri="166bc1c5-6034-41d7-a5c6-b8d9ff84a4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A9765C-108B-49C0-B13C-41F86631B9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Ana Clara Arrais Haidar</cp:lastModifiedBy>
  <cp:revision/>
  <dcterms:created xsi:type="dcterms:W3CDTF">2012-09-06T18:59:54Z</dcterms:created>
  <dcterms:modified xsi:type="dcterms:W3CDTF">2022-07-07T20:01:51Z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0x010100C46CFB634AF84D41ADA9125109FA2820</vt:lpwstr>
  </property>
</Properties>
</file>